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EZDECKÉ HRY - VÝSLEDKY\"/>
    </mc:Choice>
  </mc:AlternateContent>
  <xr:revisionPtr revIDLastSave="0" documentId="13_ncr:1_{03CB5116-EFBC-4977-A0E5-D3611B5E00BF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Jízda zručnosti " sheetId="6" r:id="rId1"/>
    <sheet name="Jízda zr. + skoky" sheetId="5" r:id="rId2"/>
    <sheet name="Křížky" sheetId="4" r:id="rId3"/>
    <sheet name="Parkur 40-50 cm" sheetId="22" r:id="rId4"/>
    <sheet name="Parkur 50-60 cm" sheetId="18" r:id="rId5"/>
    <sheet name="BENJAMÍNEK 2026" sheetId="23" r:id="rId6"/>
    <sheet name="PONY POHÁR 2026" sheetId="24" r:id="rId7"/>
    <sheet name="DĚTSKÝ SKOKOVÝ POHÁR 2026" sheetId="2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5" l="1"/>
  <c r="H21" i="5"/>
  <c r="H22" i="5"/>
  <c r="H23" i="5"/>
  <c r="H24" i="5"/>
  <c r="H25" i="5"/>
  <c r="H26" i="5"/>
  <c r="H27" i="5"/>
  <c r="H28" i="5"/>
  <c r="H29" i="5"/>
  <c r="B20" i="5"/>
  <c r="C20" i="5"/>
  <c r="D20" i="5"/>
  <c r="B21" i="5"/>
  <c r="C21" i="5"/>
  <c r="D21" i="5"/>
  <c r="B22" i="5"/>
  <c r="C22" i="5"/>
  <c r="D22" i="5"/>
  <c r="B23" i="5"/>
  <c r="C23" i="5"/>
  <c r="D23" i="5"/>
  <c r="B24" i="5"/>
  <c r="C24" i="5"/>
  <c r="D24" i="5"/>
  <c r="B25" i="5"/>
  <c r="C25" i="5"/>
  <c r="D25" i="5"/>
  <c r="B26" i="5"/>
  <c r="C26" i="5"/>
  <c r="D26" i="5"/>
  <c r="B27" i="5"/>
  <c r="C27" i="5"/>
  <c r="D27" i="5"/>
  <c r="B28" i="5"/>
  <c r="C28" i="5"/>
  <c r="D28" i="5"/>
  <c r="B29" i="5"/>
  <c r="C29" i="5"/>
  <c r="D29" i="5"/>
  <c r="B23" i="18"/>
  <c r="C23" i="18"/>
  <c r="D23" i="18"/>
  <c r="B24" i="18"/>
  <c r="C24" i="18"/>
  <c r="D24" i="18"/>
  <c r="B25" i="18"/>
  <c r="C25" i="18"/>
  <c r="D25" i="18"/>
  <c r="B26" i="18"/>
  <c r="C26" i="18"/>
  <c r="D26" i="18"/>
  <c r="B18" i="4" l="1"/>
  <c r="C18" i="4"/>
  <c r="D18" i="4"/>
  <c r="B19" i="4"/>
  <c r="C19" i="4"/>
  <c r="D19" i="4"/>
  <c r="B20" i="4"/>
  <c r="C20" i="4"/>
  <c r="D20" i="4"/>
  <c r="B21" i="4"/>
  <c r="C21" i="4"/>
  <c r="D21" i="4"/>
  <c r="B22" i="4"/>
  <c r="C22" i="4"/>
  <c r="D22" i="4"/>
  <c r="B23" i="4"/>
  <c r="C23" i="4"/>
  <c r="D23" i="4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D29" i="4"/>
  <c r="B18" i="6"/>
  <c r="C18" i="6"/>
  <c r="D18" i="6"/>
  <c r="B19" i="6"/>
  <c r="C19" i="6"/>
  <c r="D19" i="6"/>
  <c r="B20" i="6"/>
  <c r="C20" i="6"/>
  <c r="D20" i="6"/>
  <c r="B21" i="6"/>
  <c r="C21" i="6"/>
  <c r="D21" i="6"/>
  <c r="B22" i="6"/>
  <c r="C22" i="6"/>
  <c r="D22" i="6"/>
  <c r="B23" i="6"/>
  <c r="C23" i="6"/>
  <c r="D23" i="6"/>
  <c r="B24" i="6"/>
  <c r="C24" i="6"/>
  <c r="D24" i="6"/>
  <c r="B25" i="6"/>
  <c r="C25" i="6"/>
  <c r="D25" i="6"/>
  <c r="B26" i="6"/>
  <c r="C26" i="6"/>
  <c r="D26" i="6"/>
  <c r="B27" i="6"/>
  <c r="C27" i="6"/>
  <c r="D27" i="6"/>
  <c r="B28" i="6"/>
  <c r="C28" i="6"/>
  <c r="D28" i="6"/>
  <c r="B29" i="6"/>
  <c r="C29" i="6"/>
  <c r="D29" i="6"/>
</calcChain>
</file>

<file path=xl/sharedStrings.xml><?xml version="1.0" encoding="utf-8"?>
<sst xmlns="http://schemas.openxmlformats.org/spreadsheetml/2006/main" count="623" uniqueCount="220">
  <si>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</si>
  <si>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</si>
  <si>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</si>
  <si>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</si>
  <si>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</si>
  <si>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</si>
  <si>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</si>
  <si>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</si>
  <si>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</si>
  <si>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</si>
  <si>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</si>
  <si>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</si>
  <si>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</si>
  <si>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</si>
  <si>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</si>
  <si>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</si>
  <si>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</si>
  <si>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</si>
  <si>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</si>
  <si>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</si>
  <si>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</si>
  <si>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</si>
  <si>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</si>
  <si>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</si>
  <si>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</si>
  <si>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</si>
  <si>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</si>
  <si>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</si>
  <si>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</si>
  <si>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t>JKHS</t>
  </si>
  <si>
    <t>Klárka Čapková</t>
  </si>
  <si>
    <t>Mates Dlouhý</t>
  </si>
  <si>
    <t>JK Padlý Kvítek</t>
  </si>
  <si>
    <t>Linda Junková</t>
  </si>
  <si>
    <t>Karolína Husáková</t>
  </si>
  <si>
    <t>Klára Smutková</t>
  </si>
  <si>
    <t>Josef Smutek</t>
  </si>
  <si>
    <t>Linda Lipenská</t>
  </si>
  <si>
    <t>JK Jurášek</t>
  </si>
  <si>
    <t>Hana Šlégrová</t>
  </si>
  <si>
    <t>Eliška Luxová</t>
  </si>
  <si>
    <t>Denisa Štanderová</t>
  </si>
  <si>
    <t>Madlen Getzelová</t>
  </si>
  <si>
    <t>Emička Málková</t>
  </si>
  <si>
    <t>SS Málek</t>
  </si>
  <si>
    <t>Agátka Brožová</t>
  </si>
  <si>
    <t>Amálka Dúbravová</t>
  </si>
  <si>
    <t>Danielka Husáková</t>
  </si>
  <si>
    <t>Tamara Šaršoňová</t>
  </si>
  <si>
    <t>JK Padlý kvítek</t>
  </si>
  <si>
    <t>OSH Baneta</t>
  </si>
  <si>
    <t>JK Milan Beneš Koclířov</t>
  </si>
  <si>
    <t>Sofie Marklíková</t>
  </si>
  <si>
    <t>Nela Eliášová</t>
  </si>
  <si>
    <t>Emilka Renčínová</t>
  </si>
  <si>
    <t>Valentino</t>
  </si>
  <si>
    <t>Valerie Součková</t>
  </si>
  <si>
    <t>SJK Vlčkovice</t>
  </si>
  <si>
    <t>Tereza Časnochová</t>
  </si>
  <si>
    <t>SJK Dolní Vlčkovice</t>
  </si>
  <si>
    <t>Adélka Hárovníková</t>
  </si>
  <si>
    <t>Anička Hermanová</t>
  </si>
  <si>
    <t>Ella Burešová</t>
  </si>
  <si>
    <t>Viky Tapušíková</t>
  </si>
  <si>
    <t>Vanesa Kloučková</t>
  </si>
  <si>
    <t xml:space="preserve">Barča Dlouhá </t>
  </si>
  <si>
    <t>Verča Kosačíková</t>
  </si>
  <si>
    <t>Evička Lipenská</t>
  </si>
  <si>
    <t>Elisabeth Myšková</t>
  </si>
  <si>
    <t>Stáj Brklová</t>
  </si>
  <si>
    <t>Berenika Tkladlečková</t>
  </si>
  <si>
    <t>Mia Řezníčková</t>
  </si>
  <si>
    <t>Anežka Beranová</t>
  </si>
  <si>
    <t>Štěpánka Beranová</t>
  </si>
  <si>
    <t>Amy Řezníčková</t>
  </si>
  <si>
    <t>Anastázie Kocourková</t>
  </si>
  <si>
    <t>JK Markéty Bártové</t>
  </si>
  <si>
    <t>Agátka Šmehlíková</t>
  </si>
  <si>
    <t>Knedlík</t>
  </si>
  <si>
    <t>Tina Frajmanová</t>
  </si>
  <si>
    <t>JK Šťastný domov Líšnice</t>
  </si>
  <si>
    <t>Barbora Horáková</t>
  </si>
  <si>
    <t>BODY</t>
  </si>
  <si>
    <t>Maruška Bidmonová</t>
  </si>
  <si>
    <t>JK Farma pod Lípou</t>
  </si>
  <si>
    <t>v - vodič, do základního času je přičteno 10 vteřin</t>
  </si>
  <si>
    <t>Eliška Kulhavá</t>
  </si>
  <si>
    <t>Matyáš Bidmon</t>
  </si>
  <si>
    <t>JMÉNO JEZDCE</t>
  </si>
  <si>
    <t>STÁJ</t>
  </si>
  <si>
    <t xml:space="preserve">BODY </t>
  </si>
  <si>
    <t>19.</t>
  </si>
  <si>
    <t>20.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</si>
  <si>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2026 - jízdy zručnosti, křížkový parkur </t>
    </r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</si>
  <si>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2026</t>
    </r>
    <r>
      <rPr>
        <b/>
        <sz val="18"/>
        <color rgb="FF002060"/>
        <rFont val="Arial"/>
        <family val="2"/>
        <charset val="238"/>
      </rPr>
      <t xml:space="preserve"> - parkur  křížkový, 40/50 cm a 50/60 cm</t>
    </r>
  </si>
  <si>
    <t>21.</t>
  </si>
  <si>
    <t>22.</t>
  </si>
  <si>
    <t>24.</t>
  </si>
  <si>
    <t>23.</t>
  </si>
  <si>
    <t>25.</t>
  </si>
  <si>
    <r>
      <rPr>
        <b/>
        <sz val="20"/>
        <color rgb="FF002060"/>
        <rFont val="Arial"/>
        <family val="2"/>
        <charset val="238"/>
      </rPr>
      <t xml:space="preserve">                         BENJAMÍNEK 2026</t>
    </r>
    <r>
      <rPr>
        <b/>
        <sz val="18"/>
        <color rgb="FF002060"/>
        <rFont val="Arial"/>
        <family val="2"/>
        <charset val="238"/>
      </rPr>
      <t xml:space="preserve"> - jízdy zručnosti, křížkový parkur </t>
    </r>
  </si>
  <si>
    <t xml:space="preserve">SOUTĚŽE BEZ VODIČE PRO DĚTI 11-ti leté a mladší </t>
  </si>
  <si>
    <t xml:space="preserve">                                                         SOUTĚŽE BEZ VODIČE </t>
  </si>
  <si>
    <t>Datum:</t>
  </si>
  <si>
    <t>číslo:</t>
  </si>
  <si>
    <t>v</t>
  </si>
  <si>
    <t>v = vodič, do základního času je přičteno 10 vteřin</t>
  </si>
  <si>
    <t>Stáj Grimmová</t>
  </si>
  <si>
    <t>JO Stáj Dvořák Čistá</t>
  </si>
  <si>
    <t>nestrart</t>
  </si>
  <si>
    <t>pád</t>
  </si>
  <si>
    <t>Bára Dlouhá</t>
  </si>
  <si>
    <t>Vanesa Hellerová</t>
  </si>
  <si>
    <t>Hřebčín mezi lesy, Dolní Jelení</t>
  </si>
  <si>
    <t>Johanka Dvořáková</t>
  </si>
  <si>
    <t xml:space="preserve">JO Stáj Dvořák Čistá </t>
  </si>
  <si>
    <t>Bella Vlachová</t>
  </si>
  <si>
    <t>Sebastian Vlach</t>
  </si>
  <si>
    <t>Zuzka Teplá</t>
  </si>
  <si>
    <t>Justýna Brychtová</t>
  </si>
  <si>
    <t>Veronika Špůrková</t>
  </si>
  <si>
    <t>Adélka Smělá</t>
  </si>
  <si>
    <t>Laura Franková</t>
  </si>
  <si>
    <t>Emilie Münsterová</t>
  </si>
  <si>
    <t>Amálka Majwaldová</t>
  </si>
  <si>
    <t>Liucie Borková</t>
  </si>
  <si>
    <t>Ančka Vašková</t>
  </si>
  <si>
    <t>Eliška Hrdličková</t>
  </si>
  <si>
    <t>Stáj Time Out</t>
  </si>
  <si>
    <t>Stáj Horáková</t>
  </si>
  <si>
    <t>26.</t>
  </si>
  <si>
    <t>27.</t>
  </si>
  <si>
    <t>28.</t>
  </si>
  <si>
    <t>29.</t>
  </si>
  <si>
    <t>30.</t>
  </si>
  <si>
    <t>Hřebčín mezi lesy Dolní Jelení</t>
  </si>
  <si>
    <t>Jízda zručnosti 11 let a mladší</t>
  </si>
  <si>
    <t>Dlouhá Bára</t>
  </si>
  <si>
    <t>Anita</t>
  </si>
  <si>
    <t>Smutková Klára</t>
  </si>
  <si>
    <t>Jiskra</t>
  </si>
  <si>
    <t>Hellerová Vanesa</t>
  </si>
  <si>
    <t>Tisaya</t>
  </si>
  <si>
    <t>Kosačíková Veronika</t>
  </si>
  <si>
    <t>Beauty</t>
  </si>
  <si>
    <t>Tkadlečková Berenika</t>
  </si>
  <si>
    <t>Šejla</t>
  </si>
  <si>
    <t>Husáková Karolína</t>
  </si>
  <si>
    <t>Awenita</t>
  </si>
  <si>
    <t>Junková Linda</t>
  </si>
  <si>
    <t>Hermanová Anička</t>
  </si>
  <si>
    <t>Marklíková Sofie</t>
  </si>
  <si>
    <t>Hvězda</t>
  </si>
  <si>
    <t>Myšková Elyzabeth</t>
  </si>
  <si>
    <t>A - bez vodiče - hodnocení zvlášť</t>
  </si>
  <si>
    <t>B - s vodičem - hodnocení zvlášť</t>
  </si>
  <si>
    <t>Dvořáková Johanka</t>
  </si>
  <si>
    <t>Lucius</t>
  </si>
  <si>
    <t>Smutek Josef</t>
  </si>
  <si>
    <t>Málková Ema</t>
  </si>
  <si>
    <t>Čert</t>
  </si>
  <si>
    <t>Sportovní stáj Málek</t>
  </si>
  <si>
    <t>Dúbravová Amálie</t>
  </si>
  <si>
    <t>Dlouhý Máťa</t>
  </si>
  <si>
    <t>Karina</t>
  </si>
  <si>
    <t>Bidmon Matyáš</t>
  </si>
  <si>
    <t>Lover Boy</t>
  </si>
  <si>
    <t>JK Farma pod Lipou</t>
  </si>
  <si>
    <t>Husáková Daniela</t>
  </si>
  <si>
    <t>Špůrková Veronika</t>
  </si>
  <si>
    <t>Vlachová Bella</t>
  </si>
  <si>
    <t>Smělá Adéla</t>
  </si>
  <si>
    <t>Lipenská Evička</t>
  </si>
  <si>
    <t>Franková Laura</t>
  </si>
  <si>
    <t>parkur 50/60 cm</t>
  </si>
  <si>
    <t>Maiwaldová Amálie</t>
  </si>
  <si>
    <t>Shars</t>
  </si>
  <si>
    <t>Borková Lucie</t>
  </si>
  <si>
    <t>Cigája</t>
  </si>
  <si>
    <t>Vašková Anna</t>
  </si>
  <si>
    <t>Connan</t>
  </si>
  <si>
    <t>Pereira</t>
  </si>
  <si>
    <t>Řezníčková Amy</t>
  </si>
  <si>
    <t xml:space="preserve">                  skok mimo pořadí</t>
  </si>
  <si>
    <t>Hrdličková Eliška</t>
  </si>
  <si>
    <t>Red Flipper</t>
  </si>
  <si>
    <t>Stáj Time Aut</t>
  </si>
  <si>
    <t>Řezníčková Mia</t>
  </si>
  <si>
    <t>Groot</t>
  </si>
  <si>
    <t>Luxová Eliška</t>
  </si>
  <si>
    <t>č. 5</t>
  </si>
  <si>
    <t>Bidmonová Marie</t>
  </si>
  <si>
    <t>Aragay Honey</t>
  </si>
  <si>
    <t>Margot</t>
  </si>
  <si>
    <t>Vlach Sebastian</t>
  </si>
  <si>
    <t>Lipenská Linda</t>
  </si>
  <si>
    <t>Daisy</t>
  </si>
  <si>
    <t xml:space="preserve">Groot </t>
  </si>
  <si>
    <t>Münsterová Emilie</t>
  </si>
  <si>
    <t>Beranová Anežka</t>
  </si>
  <si>
    <t>Beranová Štěpánka</t>
  </si>
  <si>
    <t>Ožanová Agáta</t>
  </si>
  <si>
    <t>Cácorák</t>
  </si>
  <si>
    <t>parkur 40/50 cm</t>
  </si>
  <si>
    <t>č. 4</t>
  </si>
  <si>
    <t>Jízda zručnosti s křížky</t>
  </si>
  <si>
    <t>č. 2</t>
  </si>
  <si>
    <t>Čapková Klárka</t>
  </si>
  <si>
    <t xml:space="preserve">Smutková Klárka </t>
  </si>
  <si>
    <t>Spotrovní stáj Málek</t>
  </si>
  <si>
    <t>Kloučková Vanesa</t>
  </si>
  <si>
    <t>Doki</t>
  </si>
  <si>
    <t>Tapušíková Viktorie</t>
  </si>
  <si>
    <t>Smutková Klárka</t>
  </si>
  <si>
    <t>Teplá Zuzana</t>
  </si>
  <si>
    <t>Brychtová Justýna</t>
  </si>
  <si>
    <t>Gigi</t>
  </si>
  <si>
    <t>Křížkový parkur</t>
  </si>
  <si>
    <t>č. 3</t>
  </si>
  <si>
    <t xml:space="preserve">                SOUTĚŽE S VODIČEM a děti 12 let a starší - bez vodiče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</si>
</sst>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3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0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4" borderId="2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7" fillId="0" borderId="0" xfId="1" applyFont="1"/>
    <xf numFmtId="0" fontId="6" fillId="0" borderId="9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3" fillId="0" borderId="10" xfId="1" applyFont="1" applyBorder="1"/>
    <xf numFmtId="0" fontId="5" fillId="0" borderId="3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0" fillId="0" borderId="0" xfId="1" applyFont="1"/>
    <xf numFmtId="0" fontId="4" fillId="3" borderId="5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3" fillId="5" borderId="21" xfId="1" applyFont="1" applyFill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47" fontId="10" fillId="0" borderId="4" xfId="1" applyNumberFormat="1" applyFont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0" fillId="0" borderId="24" xfId="0" applyBorder="1"/>
    <xf numFmtId="0" fontId="0" fillId="0" borderId="23" xfId="0" applyBorder="1"/>
    <xf numFmtId="0" fontId="10" fillId="0" borderId="9" xfId="1" applyFont="1" applyBorder="1" applyAlignment="1">
      <alignment horizontal="center"/>
    </xf>
    <xf numFmtId="0" fontId="0" fillId="0" borderId="26" xfId="0" applyBorder="1"/>
    <xf numFmtId="0" fontId="4" fillId="4" borderId="1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10" fillId="0" borderId="29" xfId="1" applyFont="1" applyBorder="1" applyAlignment="1">
      <alignment horizontal="center"/>
    </xf>
    <xf numFmtId="47" fontId="10" fillId="0" borderId="29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47" fontId="10" fillId="0" borderId="28" xfId="0" applyNumberFormat="1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0" fillId="0" borderId="29" xfId="1" applyFont="1" applyBorder="1" applyAlignment="1">
      <alignment horizontal="left"/>
    </xf>
    <xf numFmtId="0" fontId="4" fillId="3" borderId="2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4" fillId="7" borderId="15" xfId="1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4" fillId="7" borderId="13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8" borderId="2" xfId="1" applyFont="1" applyFill="1" applyBorder="1" applyAlignment="1">
      <alignment horizontal="center"/>
    </xf>
    <xf numFmtId="0" fontId="4" fillId="8" borderId="18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5" fillId="0" borderId="5" xfId="1" applyNumberFormat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47" fontId="11" fillId="0" borderId="5" xfId="1" applyNumberFormat="1" applyFont="1" applyBorder="1" applyAlignment="1">
      <alignment horizontal="center"/>
    </xf>
    <xf numFmtId="47" fontId="5" fillId="0" borderId="4" xfId="1" applyNumberFormat="1" applyFont="1" applyBorder="1" applyAlignment="1">
      <alignment horizontal="center"/>
    </xf>
    <xf numFmtId="47" fontId="11" fillId="0" borderId="4" xfId="1" applyNumberFormat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47" fontId="5" fillId="0" borderId="28" xfId="1" applyNumberFormat="1" applyFont="1" applyBorder="1" applyAlignment="1">
      <alignment horizontal="center"/>
    </xf>
    <xf numFmtId="47" fontId="5" fillId="0" borderId="23" xfId="1" applyNumberFormat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47" fontId="11" fillId="0" borderId="28" xfId="1" applyNumberFormat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13" fillId="9" borderId="31" xfId="0" applyFont="1" applyFill="1" applyBorder="1"/>
    <xf numFmtId="0" fontId="15" fillId="9" borderId="18" xfId="0" applyFont="1" applyFill="1" applyBorder="1"/>
    <xf numFmtId="0" fontId="15" fillId="9" borderId="8" xfId="0" applyFont="1" applyFill="1" applyBorder="1"/>
    <xf numFmtId="0" fontId="10" fillId="9" borderId="2" xfId="2" applyFont="1" applyFill="1" applyBorder="1" applyAlignment="1">
      <alignment horizontal="center"/>
    </xf>
    <xf numFmtId="0" fontId="11" fillId="9" borderId="8" xfId="2" applyFont="1" applyFill="1" applyBorder="1" applyAlignment="1">
      <alignment horizontal="center"/>
    </xf>
    <xf numFmtId="0" fontId="11" fillId="9" borderId="7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10" borderId="19" xfId="2" applyFont="1" applyFill="1" applyBorder="1" applyAlignment="1">
      <alignment horizontal="center"/>
    </xf>
    <xf numFmtId="0" fontId="11" fillId="9" borderId="4" xfId="2" applyFont="1" applyFill="1" applyBorder="1" applyAlignment="1">
      <alignment horizontal="center"/>
    </xf>
    <xf numFmtId="0" fontId="11" fillId="9" borderId="5" xfId="2" applyFont="1" applyFill="1" applyBorder="1" applyAlignment="1">
      <alignment horizontal="center"/>
    </xf>
    <xf numFmtId="0" fontId="11" fillId="9" borderId="23" xfId="2" applyFont="1" applyFill="1" applyBorder="1" applyAlignment="1">
      <alignment horizontal="center"/>
    </xf>
    <xf numFmtId="0" fontId="18" fillId="5" borderId="2" xfId="0" applyFont="1" applyFill="1" applyBorder="1"/>
    <xf numFmtId="0" fontId="20" fillId="5" borderId="8" xfId="0" applyFont="1" applyFill="1" applyBorder="1"/>
    <xf numFmtId="0" fontId="10" fillId="5" borderId="2" xfId="1" applyFont="1" applyFill="1" applyBorder="1" applyAlignment="1">
      <alignment horizontal="center"/>
    </xf>
    <xf numFmtId="0" fontId="11" fillId="5" borderId="18" xfId="1" applyFont="1" applyFill="1" applyBorder="1" applyAlignment="1">
      <alignment horizontal="center"/>
    </xf>
    <xf numFmtId="0" fontId="11" fillId="5" borderId="2" xfId="1" applyFont="1" applyFill="1" applyBorder="1" applyAlignment="1">
      <alignment horizontal="center"/>
    </xf>
    <xf numFmtId="0" fontId="11" fillId="5" borderId="8" xfId="1" applyFont="1" applyFill="1" applyBorder="1" applyAlignment="1">
      <alignment horizontal="center"/>
    </xf>
    <xf numFmtId="0" fontId="10" fillId="5" borderId="7" xfId="1" applyFont="1" applyFill="1" applyBorder="1" applyAlignment="1">
      <alignment horizontal="center"/>
    </xf>
    <xf numFmtId="0" fontId="22" fillId="10" borderId="7" xfId="1" applyFont="1" applyFill="1" applyBorder="1" applyAlignment="1">
      <alignment horizontal="center"/>
    </xf>
    <xf numFmtId="0" fontId="22" fillId="10" borderId="19" xfId="1" applyFont="1" applyFill="1" applyBorder="1" applyAlignment="1">
      <alignment horizontal="center"/>
    </xf>
    <xf numFmtId="0" fontId="11" fillId="5" borderId="5" xfId="1" applyFont="1" applyFill="1" applyBorder="1" applyAlignment="1">
      <alignment horizontal="center"/>
    </xf>
    <xf numFmtId="0" fontId="11" fillId="5" borderId="4" xfId="1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8" borderId="31" xfId="0" applyFont="1" applyFill="1" applyBorder="1"/>
    <xf numFmtId="0" fontId="15" fillId="8" borderId="18" xfId="0" applyFont="1" applyFill="1" applyBorder="1"/>
    <xf numFmtId="0" fontId="15" fillId="8" borderId="8" xfId="0" applyFont="1" applyFill="1" applyBorder="1"/>
    <xf numFmtId="0" fontId="10" fillId="8" borderId="2" xfId="2" applyFont="1" applyFill="1" applyBorder="1" applyAlignment="1">
      <alignment horizontal="center"/>
    </xf>
    <xf numFmtId="0" fontId="11" fillId="8" borderId="8" xfId="2" applyFont="1" applyFill="1" applyBorder="1" applyAlignment="1">
      <alignment horizontal="center"/>
    </xf>
    <xf numFmtId="0" fontId="11" fillId="8" borderId="7" xfId="2" applyFont="1" applyFill="1" applyBorder="1" applyAlignment="1">
      <alignment horizontal="center"/>
    </xf>
    <xf numFmtId="0" fontId="11" fillId="8" borderId="4" xfId="2" applyFont="1" applyFill="1" applyBorder="1" applyAlignment="1">
      <alignment horizontal="center"/>
    </xf>
    <xf numFmtId="0" fontId="11" fillId="8" borderId="5" xfId="2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1" fillId="8" borderId="23" xfId="2" applyFont="1" applyFill="1" applyBorder="1" applyAlignment="1">
      <alignment horizontal="center"/>
    </xf>
    <xf numFmtId="0" fontId="10" fillId="0" borderId="18" xfId="2" applyFont="1" applyBorder="1" applyAlignment="1">
      <alignment horizontal="center"/>
    </xf>
    <xf numFmtId="0" fontId="11" fillId="0" borderId="18" xfId="2" applyFont="1" applyBorder="1" applyAlignment="1">
      <alignment horizontal="center"/>
    </xf>
    <xf numFmtId="0" fontId="23" fillId="10" borderId="7" xfId="2" applyFont="1" applyFill="1" applyBorder="1" applyAlignment="1">
      <alignment horizontal="center"/>
    </xf>
    <xf numFmtId="0" fontId="23" fillId="10" borderId="19" xfId="2" applyFont="1" applyFill="1" applyBorder="1" applyAlignment="1">
      <alignment horizontal="center"/>
    </xf>
    <xf numFmtId="0" fontId="18" fillId="0" borderId="18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8" borderId="32" xfId="0" applyFont="1" applyFill="1" applyBorder="1" applyAlignment="1">
      <alignment horizontal="center"/>
    </xf>
    <xf numFmtId="0" fontId="0" fillId="0" borderId="0" xfId="0" applyBorder="1"/>
    <xf numFmtId="47" fontId="5" fillId="0" borderId="0" xfId="1" applyNumberFormat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0" fillId="0" borderId="15" xfId="0" applyBorder="1"/>
    <xf numFmtId="0" fontId="5" fillId="0" borderId="15" xfId="1" applyFont="1" applyBorder="1" applyAlignment="1">
      <alignment horizontal="center"/>
    </xf>
    <xf numFmtId="0" fontId="5" fillId="0" borderId="15" xfId="2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11" borderId="18" xfId="2" applyFont="1" applyFill="1" applyBorder="1" applyAlignment="1">
      <alignment horizontal="center"/>
    </xf>
    <xf numFmtId="0" fontId="17" fillId="11" borderId="18" xfId="2" applyFont="1" applyFill="1" applyBorder="1" applyAlignment="1">
      <alignment horizontal="center"/>
    </xf>
    <xf numFmtId="0" fontId="4" fillId="11" borderId="8" xfId="2" applyFont="1" applyFill="1" applyBorder="1" applyAlignment="1">
      <alignment horizontal="center"/>
    </xf>
    <xf numFmtId="0" fontId="3" fillId="11" borderId="18" xfId="2" applyFont="1" applyFill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14" fontId="4" fillId="0" borderId="0" xfId="1" applyNumberFormat="1" applyFont="1" applyAlignment="1">
      <alignment horizontal="left"/>
    </xf>
    <xf numFmtId="0" fontId="1" fillId="0" borderId="0" xfId="1" applyAlignment="1">
      <alignment horizontal="center"/>
    </xf>
    <xf numFmtId="0" fontId="4" fillId="0" borderId="9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0" fontId="4" fillId="0" borderId="34" xfId="1" applyFont="1" applyBorder="1" applyAlignment="1">
      <alignment horizontal="left"/>
    </xf>
    <xf numFmtId="0" fontId="11" fillId="0" borderId="34" xfId="1" applyFont="1" applyBorder="1" applyAlignment="1">
      <alignment horizontal="center"/>
    </xf>
    <xf numFmtId="47" fontId="5" fillId="0" borderId="34" xfId="1" applyNumberFormat="1" applyFont="1" applyBorder="1" applyAlignment="1">
      <alignment horizontal="center"/>
    </xf>
    <xf numFmtId="47" fontId="4" fillId="0" borderId="34" xfId="1" applyNumberFormat="1" applyFont="1" applyBorder="1" applyAlignment="1">
      <alignment horizontal="center"/>
    </xf>
    <xf numFmtId="47" fontId="11" fillId="0" borderId="34" xfId="1" applyNumberFormat="1" applyFont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5" fillId="0" borderId="36" xfId="2" applyFont="1" applyBorder="1" applyAlignment="1">
      <alignment horizontal="center"/>
    </xf>
    <xf numFmtId="0" fontId="4" fillId="2" borderId="39" xfId="1" applyFont="1" applyFill="1" applyBorder="1" applyAlignment="1">
      <alignment horizontal="center"/>
    </xf>
    <xf numFmtId="0" fontId="5" fillId="0" borderId="40" xfId="1" applyFont="1" applyBorder="1" applyAlignment="1">
      <alignment horizontal="center"/>
    </xf>
    <xf numFmtId="47" fontId="5" fillId="0" borderId="40" xfId="1" applyNumberFormat="1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4" fillId="3" borderId="41" xfId="1" applyFont="1" applyFill="1" applyBorder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4" fillId="5" borderId="28" xfId="1" applyFont="1" applyFill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1" fillId="0" borderId="15" xfId="1" applyBorder="1"/>
    <xf numFmtId="0" fontId="11" fillId="0" borderId="4" xfId="0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47" fontId="11" fillId="0" borderId="23" xfId="1" applyNumberFormat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21" fillId="13" borderId="31" xfId="0" applyFont="1" applyFill="1" applyBorder="1"/>
    <xf numFmtId="0" fontId="24" fillId="13" borderId="0" xfId="0" applyFont="1" applyFill="1"/>
    <xf numFmtId="0" fontId="24" fillId="13" borderId="18" xfId="0" applyFont="1" applyFill="1" applyBorder="1"/>
    <xf numFmtId="0" fontId="24" fillId="13" borderId="8" xfId="0" applyFont="1" applyFill="1" applyBorder="1"/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12" borderId="35" xfId="1" applyFont="1" applyFill="1" applyBorder="1" applyAlignment="1">
      <alignment horizontal="center" vertical="center"/>
    </xf>
    <xf numFmtId="0" fontId="12" fillId="12" borderId="9" xfId="1" applyFont="1" applyFill="1" applyBorder="1" applyAlignment="1">
      <alignment horizontal="center" vertical="center"/>
    </xf>
    <xf numFmtId="0" fontId="12" fillId="12" borderId="3" xfId="1" applyFont="1" applyFill="1" applyBorder="1" applyAlignment="1">
      <alignment horizontal="center" vertical="center"/>
    </xf>
    <xf numFmtId="0" fontId="12" fillId="12" borderId="14" xfId="1" applyFont="1" applyFill="1" applyBorder="1" applyAlignment="1">
      <alignment horizontal="center" vertical="center"/>
    </xf>
    <xf numFmtId="0" fontId="12" fillId="12" borderId="25" xfId="1" applyFont="1" applyFill="1" applyBorder="1" applyAlignment="1">
      <alignment horizontal="center" vertical="center"/>
    </xf>
    <xf numFmtId="0" fontId="12" fillId="12" borderId="19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0" xfId="1" applyFont="1" applyAlignment="1">
      <alignment horizontal="left"/>
    </xf>
    <xf numFmtId="0" fontId="11" fillId="0" borderId="9" xfId="1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11" fillId="0" borderId="3" xfId="1" applyFont="1" applyBorder="1" applyAlignment="1">
      <alignment horizontal="left"/>
    </xf>
    <xf numFmtId="0" fontId="11" fillId="0" borderId="34" xfId="1" applyFont="1" applyBorder="1" applyAlignment="1">
      <alignment horizontal="left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CCFF"/>
      <color rgb="FFFF99CC"/>
      <color rgb="FFFF00FF"/>
      <color rgb="FF23AF30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56"/>
  <sheetViews>
    <sheetView tabSelected="1" zoomScaleNormal="100" workbookViewId="0">
      <selection activeCell="G36" sqref="G36"/>
    </sheetView>
  </sheetViews>
  <sheetFormatPr defaultColWidth="9.140625" defaultRowHeight="12.75" x14ac:dyDescent="0.2"/>
  <cols>
    <col min="1" max="1" width="8" style="3" customWidth="1"/>
    <col min="2" max="2" width="33.7109375" style="3" customWidth="1"/>
    <col min="3" max="3" width="22.28515625" style="3" customWidth="1"/>
    <col min="4" max="4" width="35" style="3" customWidth="1"/>
    <col min="5" max="5" width="10.7109375" style="3" customWidth="1"/>
    <col min="6" max="6" width="17" style="3" customWidth="1"/>
    <col min="7" max="7" width="16" style="3" customWidth="1"/>
    <col min="8" max="16384" width="9.140625" style="3"/>
  </cols>
  <sheetData>
    <row r="1" spans="1:8" ht="35.450000000000003" customHeight="1" x14ac:dyDescent="0.25">
      <c r="A1" s="188" t="s">
        <v>22</v>
      </c>
      <c r="B1" s="188"/>
      <c r="C1" s="152" t="s">
        <v>103</v>
      </c>
      <c r="D1" s="153">
        <v>46159</v>
      </c>
      <c r="E1" s="152" t="s">
        <v>23</v>
      </c>
      <c r="F1" s="189" t="s">
        <v>136</v>
      </c>
      <c r="G1" s="189"/>
    </row>
    <row r="2" spans="1:8" ht="18" customHeight="1" thickBot="1" x14ac:dyDescent="0.3">
      <c r="A2" s="151"/>
      <c r="B2" s="151"/>
      <c r="C2" s="152"/>
      <c r="D2" s="153"/>
      <c r="E2" s="152" t="s">
        <v>104</v>
      </c>
      <c r="F2" s="174">
        <v>1</v>
      </c>
      <c r="G2" s="173"/>
    </row>
    <row r="3" spans="1:8" ht="21" customHeight="1" thickBot="1" x14ac:dyDescent="0.25">
      <c r="A3" s="193" t="s">
        <v>154</v>
      </c>
      <c r="B3" s="194"/>
      <c r="C3" s="194"/>
      <c r="D3" s="194"/>
      <c r="E3" s="194"/>
      <c r="F3" s="194"/>
      <c r="G3" s="195"/>
      <c r="H3" s="2"/>
    </row>
    <row r="4" spans="1:8" ht="19.149999999999999" customHeight="1" thickBot="1" x14ac:dyDescent="0.3">
      <c r="A4" s="52"/>
      <c r="B4" s="53" t="s">
        <v>0</v>
      </c>
      <c r="C4" s="9" t="s">
        <v>1</v>
      </c>
      <c r="D4" s="8" t="s">
        <v>2</v>
      </c>
      <c r="E4" s="8" t="s">
        <v>26</v>
      </c>
      <c r="F4" s="8" t="s">
        <v>27</v>
      </c>
      <c r="G4" s="8" t="s">
        <v>21</v>
      </c>
      <c r="H4" s="2"/>
    </row>
    <row r="5" spans="1:8" ht="15.6" customHeight="1" x14ac:dyDescent="0.25">
      <c r="A5" s="34" t="s">
        <v>3</v>
      </c>
      <c r="B5" s="198" t="s">
        <v>139</v>
      </c>
      <c r="C5" s="199" t="s">
        <v>140</v>
      </c>
      <c r="D5" s="200" t="s">
        <v>38</v>
      </c>
      <c r="E5" s="68">
        <v>10</v>
      </c>
      <c r="F5" s="72">
        <v>1.5916666666666668E-3</v>
      </c>
      <c r="G5" s="19">
        <v>30</v>
      </c>
      <c r="H5" s="2"/>
    </row>
    <row r="6" spans="1:8" ht="15.6" customHeight="1" x14ac:dyDescent="0.25">
      <c r="A6" s="20" t="s">
        <v>4</v>
      </c>
      <c r="B6" s="198" t="s">
        <v>137</v>
      </c>
      <c r="C6" s="199" t="s">
        <v>138</v>
      </c>
      <c r="D6" s="200" t="s">
        <v>29</v>
      </c>
      <c r="E6" s="68">
        <v>10</v>
      </c>
      <c r="F6" s="74">
        <v>1.8525462962962964E-3</v>
      </c>
      <c r="G6" s="19">
        <v>28</v>
      </c>
      <c r="H6" s="2"/>
    </row>
    <row r="7" spans="1:8" ht="15.6" customHeight="1" x14ac:dyDescent="0.25">
      <c r="A7" s="20" t="s">
        <v>5</v>
      </c>
      <c r="B7" s="198" t="s">
        <v>141</v>
      </c>
      <c r="C7" s="199" t="s">
        <v>142</v>
      </c>
      <c r="D7" s="200" t="s">
        <v>29</v>
      </c>
      <c r="E7" s="36">
        <v>10</v>
      </c>
      <c r="F7" s="74">
        <v>1.8914351851851855E-3</v>
      </c>
      <c r="G7" s="19">
        <v>26</v>
      </c>
      <c r="H7" s="2"/>
    </row>
    <row r="8" spans="1:8" ht="15.6" customHeight="1" x14ac:dyDescent="0.25">
      <c r="A8" s="20" t="s">
        <v>6</v>
      </c>
      <c r="B8" s="198" t="s">
        <v>143</v>
      </c>
      <c r="C8" s="199" t="s">
        <v>144</v>
      </c>
      <c r="D8" s="200" t="s">
        <v>29</v>
      </c>
      <c r="E8" s="68">
        <v>10</v>
      </c>
      <c r="F8" s="74">
        <v>2.062847222222222E-3</v>
      </c>
      <c r="G8" s="19">
        <v>24</v>
      </c>
      <c r="H8" s="2"/>
    </row>
    <row r="9" spans="1:8" ht="15.6" customHeight="1" x14ac:dyDescent="0.25">
      <c r="A9" s="20" t="s">
        <v>7</v>
      </c>
      <c r="B9" s="198" t="s">
        <v>145</v>
      </c>
      <c r="C9" s="199" t="s">
        <v>146</v>
      </c>
      <c r="D9" s="200" t="s">
        <v>135</v>
      </c>
      <c r="E9" s="68">
        <v>10</v>
      </c>
      <c r="F9" s="74">
        <v>2.1781249999999999E-3</v>
      </c>
      <c r="G9" s="19">
        <v>22</v>
      </c>
      <c r="H9" s="2"/>
    </row>
    <row r="10" spans="1:8" ht="15.6" customHeight="1" x14ac:dyDescent="0.25">
      <c r="A10" s="34" t="s">
        <v>8</v>
      </c>
      <c r="B10" s="198" t="s">
        <v>147</v>
      </c>
      <c r="C10" s="199" t="s">
        <v>148</v>
      </c>
      <c r="D10" s="200" t="s">
        <v>49</v>
      </c>
      <c r="E10" s="71">
        <v>10</v>
      </c>
      <c r="F10" s="72">
        <v>2.2077546296296298E-3</v>
      </c>
      <c r="G10" s="21">
        <v>20</v>
      </c>
      <c r="H10" s="2"/>
    </row>
    <row r="11" spans="1:8" ht="15.6" customHeight="1" x14ac:dyDescent="0.25">
      <c r="A11" s="20" t="s">
        <v>9</v>
      </c>
      <c r="B11" s="198" t="s">
        <v>149</v>
      </c>
      <c r="C11" s="199" t="s">
        <v>148</v>
      </c>
      <c r="D11" s="200" t="s">
        <v>49</v>
      </c>
      <c r="E11" s="71">
        <v>10</v>
      </c>
      <c r="F11" s="72">
        <v>2.3011574074074071E-3</v>
      </c>
      <c r="G11" s="21">
        <v>18</v>
      </c>
      <c r="H11" s="2"/>
    </row>
    <row r="12" spans="1:8" ht="15.6" customHeight="1" x14ac:dyDescent="0.25">
      <c r="A12" s="20" t="s">
        <v>10</v>
      </c>
      <c r="B12" s="198" t="s">
        <v>150</v>
      </c>
      <c r="C12" s="199" t="s">
        <v>144</v>
      </c>
      <c r="D12" s="200" t="s">
        <v>29</v>
      </c>
      <c r="E12" s="71">
        <v>10</v>
      </c>
      <c r="F12" s="72">
        <v>2.5476851851851854E-3</v>
      </c>
      <c r="G12" s="21">
        <v>16</v>
      </c>
      <c r="H12" s="2"/>
    </row>
    <row r="13" spans="1:8" ht="15.6" customHeight="1" x14ac:dyDescent="0.25">
      <c r="A13" s="20" t="s">
        <v>11</v>
      </c>
      <c r="B13" s="198" t="s">
        <v>151</v>
      </c>
      <c r="C13" s="199" t="s">
        <v>152</v>
      </c>
      <c r="D13" s="200" t="s">
        <v>51</v>
      </c>
      <c r="E13" s="69">
        <v>10</v>
      </c>
      <c r="F13" s="72">
        <v>2.6231481481481479E-3</v>
      </c>
      <c r="G13" s="21">
        <v>14</v>
      </c>
      <c r="H13" s="2"/>
    </row>
    <row r="14" spans="1:8" ht="15.6" customHeight="1" x14ac:dyDescent="0.25">
      <c r="A14" s="20" t="s">
        <v>12</v>
      </c>
      <c r="B14" s="198" t="s">
        <v>153</v>
      </c>
      <c r="C14" s="199" t="s">
        <v>146</v>
      </c>
      <c r="D14" s="200" t="s">
        <v>135</v>
      </c>
      <c r="E14" s="71">
        <v>10</v>
      </c>
      <c r="F14" s="70">
        <v>2.6567129629629627E-3</v>
      </c>
      <c r="G14" s="21">
        <v>12</v>
      </c>
      <c r="H14" s="2"/>
    </row>
    <row r="15" spans="1:8" ht="15.6" customHeight="1" x14ac:dyDescent="0.25">
      <c r="A15" s="20" t="s">
        <v>13</v>
      </c>
      <c r="B15" s="198" t="s">
        <v>156</v>
      </c>
      <c r="C15" s="199" t="s">
        <v>157</v>
      </c>
      <c r="D15" s="200" t="s">
        <v>108</v>
      </c>
      <c r="E15" s="68">
        <v>10</v>
      </c>
      <c r="F15" s="74">
        <v>2.9268518518518519E-3</v>
      </c>
      <c r="G15" s="19">
        <v>10</v>
      </c>
      <c r="H15" s="2"/>
    </row>
    <row r="16" spans="1:8" ht="15.6" customHeight="1" x14ac:dyDescent="0.25">
      <c r="A16" s="20" t="s">
        <v>14</v>
      </c>
      <c r="B16" s="155"/>
      <c r="C16" s="156"/>
      <c r="D16" s="157"/>
      <c r="E16" s="68"/>
      <c r="F16" s="73"/>
      <c r="G16" s="19"/>
      <c r="H16" s="2"/>
    </row>
    <row r="17" spans="1:8" ht="15.6" customHeight="1" x14ac:dyDescent="0.25">
      <c r="A17" s="20" t="s">
        <v>15</v>
      </c>
      <c r="B17" s="155"/>
      <c r="C17" s="156"/>
      <c r="D17" s="157"/>
      <c r="E17" s="68"/>
      <c r="F17" s="73"/>
      <c r="G17" s="19"/>
      <c r="H17" s="2"/>
    </row>
    <row r="18" spans="1:8" ht="15.6" hidden="1" customHeight="1" x14ac:dyDescent="0.25">
      <c r="A18" s="20" t="s">
        <v>16</v>
      </c>
      <c r="B18" s="155" t="e">
        <f>#REF!</f>
        <v>#REF!</v>
      </c>
      <c r="C18" s="156" t="e">
        <f>#REF!</f>
        <v>#REF!</v>
      </c>
      <c r="D18" s="157" t="e">
        <f>#REF!</f>
        <v>#REF!</v>
      </c>
      <c r="E18" s="68"/>
      <c r="F18" s="73"/>
      <c r="G18" s="19"/>
      <c r="H18" s="2"/>
    </row>
    <row r="19" spans="1:8" ht="15.6" hidden="1" customHeight="1" x14ac:dyDescent="0.25">
      <c r="A19" s="20" t="s">
        <v>17</v>
      </c>
      <c r="B19" s="155" t="e">
        <f>#REF!</f>
        <v>#REF!</v>
      </c>
      <c r="C19" s="156" t="e">
        <f>#REF!</f>
        <v>#REF!</v>
      </c>
      <c r="D19" s="157" t="e">
        <f>#REF!</f>
        <v>#REF!</v>
      </c>
      <c r="E19" s="68"/>
      <c r="F19" s="73"/>
      <c r="G19" s="19"/>
      <c r="H19" s="2"/>
    </row>
    <row r="20" spans="1:8" ht="15.6" hidden="1" customHeight="1" x14ac:dyDescent="0.25">
      <c r="A20" s="20" t="s">
        <v>18</v>
      </c>
      <c r="B20" s="155" t="e">
        <f>#REF!</f>
        <v>#REF!</v>
      </c>
      <c r="C20" s="156" t="e">
        <f>#REF!</f>
        <v>#REF!</v>
      </c>
      <c r="D20" s="157" t="e">
        <f>#REF!</f>
        <v>#REF!</v>
      </c>
      <c r="E20" s="68"/>
      <c r="F20" s="73"/>
      <c r="G20" s="19"/>
      <c r="H20" s="2"/>
    </row>
    <row r="21" spans="1:8" ht="15.6" hidden="1" customHeight="1" x14ac:dyDescent="0.25">
      <c r="A21" s="20" t="s">
        <v>19</v>
      </c>
      <c r="B21" s="155" t="e">
        <f>#REF!</f>
        <v>#REF!</v>
      </c>
      <c r="C21" s="156" t="e">
        <f>#REF!</f>
        <v>#REF!</v>
      </c>
      <c r="D21" s="157" t="e">
        <f>#REF!</f>
        <v>#REF!</v>
      </c>
      <c r="E21" s="68"/>
      <c r="F21" s="73"/>
      <c r="G21" s="19"/>
      <c r="H21" s="2"/>
    </row>
    <row r="22" spans="1:8" ht="15.6" hidden="1" customHeight="1" x14ac:dyDescent="0.25">
      <c r="A22" s="20" t="s">
        <v>20</v>
      </c>
      <c r="B22" s="155" t="e">
        <f>#REF!</f>
        <v>#REF!</v>
      </c>
      <c r="C22" s="156" t="e">
        <f>#REF!</f>
        <v>#REF!</v>
      </c>
      <c r="D22" s="157" t="e">
        <f>#REF!</f>
        <v>#REF!</v>
      </c>
      <c r="E22" s="68"/>
      <c r="F22" s="73"/>
      <c r="G22" s="19"/>
      <c r="H22" s="2"/>
    </row>
    <row r="23" spans="1:8" ht="15.6" hidden="1" customHeight="1" x14ac:dyDescent="0.25">
      <c r="A23" s="20" t="s">
        <v>91</v>
      </c>
      <c r="B23" s="155" t="e">
        <f>#REF!</f>
        <v>#REF!</v>
      </c>
      <c r="C23" s="156" t="e">
        <f>#REF!</f>
        <v>#REF!</v>
      </c>
      <c r="D23" s="157" t="e">
        <f>#REF!</f>
        <v>#REF!</v>
      </c>
      <c r="E23" s="68"/>
      <c r="F23" s="73"/>
      <c r="G23" s="19"/>
      <c r="H23" s="2"/>
    </row>
    <row r="24" spans="1:8" ht="15.6" hidden="1" customHeight="1" x14ac:dyDescent="0.25">
      <c r="A24" s="20" t="s">
        <v>92</v>
      </c>
      <c r="B24" s="155" t="e">
        <f>#REF!</f>
        <v>#REF!</v>
      </c>
      <c r="C24" s="156" t="e">
        <f>#REF!</f>
        <v>#REF!</v>
      </c>
      <c r="D24" s="157" t="e">
        <f>#REF!</f>
        <v>#REF!</v>
      </c>
      <c r="E24" s="68"/>
      <c r="F24" s="73"/>
      <c r="G24" s="19"/>
      <c r="H24" s="2"/>
    </row>
    <row r="25" spans="1:8" ht="15.6" hidden="1" customHeight="1" x14ac:dyDescent="0.25">
      <c r="A25" s="20" t="s">
        <v>95</v>
      </c>
      <c r="B25" s="155" t="e">
        <f>#REF!</f>
        <v>#REF!</v>
      </c>
      <c r="C25" s="156" t="e">
        <f>#REF!</f>
        <v>#REF!</v>
      </c>
      <c r="D25" s="157" t="e">
        <f>#REF!</f>
        <v>#REF!</v>
      </c>
      <c r="E25" s="68"/>
      <c r="F25" s="73"/>
      <c r="G25" s="19"/>
      <c r="H25" s="2"/>
    </row>
    <row r="26" spans="1:8" ht="15.6" hidden="1" customHeight="1" x14ac:dyDescent="0.25">
      <c r="A26" s="20" t="s">
        <v>96</v>
      </c>
      <c r="B26" s="155" t="e">
        <f>#REF!</f>
        <v>#REF!</v>
      </c>
      <c r="C26" s="156" t="e">
        <f>#REF!</f>
        <v>#REF!</v>
      </c>
      <c r="D26" s="157" t="e">
        <f>#REF!</f>
        <v>#REF!</v>
      </c>
      <c r="E26" s="68"/>
      <c r="F26" s="73"/>
      <c r="G26" s="19"/>
      <c r="H26" s="2"/>
    </row>
    <row r="27" spans="1:8" ht="15.6" hidden="1" customHeight="1" x14ac:dyDescent="0.25">
      <c r="A27" s="20" t="s">
        <v>98</v>
      </c>
      <c r="B27" s="155" t="e">
        <f>#REF!</f>
        <v>#REF!</v>
      </c>
      <c r="C27" s="156" t="e">
        <f>#REF!</f>
        <v>#REF!</v>
      </c>
      <c r="D27" s="157" t="e">
        <f>#REF!</f>
        <v>#REF!</v>
      </c>
      <c r="E27" s="68"/>
      <c r="F27" s="73"/>
      <c r="G27" s="19"/>
      <c r="H27" s="2"/>
    </row>
    <row r="28" spans="1:8" ht="15.6" hidden="1" customHeight="1" x14ac:dyDescent="0.25">
      <c r="A28" s="20" t="s">
        <v>97</v>
      </c>
      <c r="B28" s="155" t="e">
        <f>#REF!</f>
        <v>#REF!</v>
      </c>
      <c r="C28" s="156" t="e">
        <f>#REF!</f>
        <v>#REF!</v>
      </c>
      <c r="D28" s="157" t="e">
        <f>#REF!</f>
        <v>#REF!</v>
      </c>
      <c r="E28" s="68"/>
      <c r="F28" s="73"/>
      <c r="G28" s="19"/>
      <c r="H28" s="2"/>
    </row>
    <row r="29" spans="1:8" ht="15.6" hidden="1" customHeight="1" x14ac:dyDescent="0.25">
      <c r="A29" s="20" t="s">
        <v>99</v>
      </c>
      <c r="B29" s="155" t="e">
        <f>#REF!</f>
        <v>#REF!</v>
      </c>
      <c r="C29" s="156" t="e">
        <f>#REF!</f>
        <v>#REF!</v>
      </c>
      <c r="D29" s="157" t="e">
        <f>#REF!</f>
        <v>#REF!</v>
      </c>
      <c r="E29" s="68"/>
      <c r="F29" s="73"/>
      <c r="G29" s="19"/>
      <c r="H29" s="2"/>
    </row>
    <row r="30" spans="1:8" ht="24" customHeight="1" thickBot="1" x14ac:dyDescent="0.3">
      <c r="A30" s="164"/>
      <c r="B30" s="190" t="s">
        <v>155</v>
      </c>
      <c r="C30" s="191"/>
      <c r="D30" s="191"/>
      <c r="E30" s="191"/>
      <c r="F30" s="191"/>
      <c r="G30" s="192"/>
      <c r="H30" s="2"/>
    </row>
    <row r="31" spans="1:8" ht="15" customHeight="1" x14ac:dyDescent="0.25">
      <c r="A31" s="158"/>
      <c r="B31" s="9" t="s">
        <v>0</v>
      </c>
      <c r="C31" s="9" t="s">
        <v>1</v>
      </c>
      <c r="D31" s="8" t="s">
        <v>2</v>
      </c>
      <c r="E31" s="8" t="s">
        <v>26</v>
      </c>
      <c r="F31" s="8" t="s">
        <v>27</v>
      </c>
      <c r="G31" s="8" t="s">
        <v>21</v>
      </c>
      <c r="H31" s="2"/>
    </row>
    <row r="32" spans="1:8" ht="15.6" customHeight="1" x14ac:dyDescent="0.25">
      <c r="A32" s="164" t="s">
        <v>3</v>
      </c>
      <c r="B32" s="201" t="s">
        <v>158</v>
      </c>
      <c r="C32" s="201" t="s">
        <v>140</v>
      </c>
      <c r="D32" s="201" t="s">
        <v>38</v>
      </c>
      <c r="E32" s="36">
        <v>10</v>
      </c>
      <c r="F32" s="163">
        <v>1.388425925925926E-3</v>
      </c>
      <c r="G32" s="19">
        <v>30</v>
      </c>
      <c r="H32" s="2"/>
    </row>
    <row r="33" spans="1:8" ht="15.6" customHeight="1" x14ac:dyDescent="0.25">
      <c r="A33" s="164" t="s">
        <v>4</v>
      </c>
      <c r="B33" s="201" t="s">
        <v>159</v>
      </c>
      <c r="C33" s="201" t="s">
        <v>160</v>
      </c>
      <c r="D33" s="201" t="s">
        <v>161</v>
      </c>
      <c r="E33" s="68">
        <v>10</v>
      </c>
      <c r="F33" s="161">
        <v>1.5307870370370369E-3</v>
      </c>
      <c r="G33" s="19">
        <v>28</v>
      </c>
      <c r="H33" s="2"/>
    </row>
    <row r="34" spans="1:8" ht="15.6" customHeight="1" x14ac:dyDescent="0.25">
      <c r="A34" s="164" t="s">
        <v>5</v>
      </c>
      <c r="B34" s="201" t="s">
        <v>162</v>
      </c>
      <c r="C34" s="201" t="s">
        <v>148</v>
      </c>
      <c r="D34" s="201" t="s">
        <v>49</v>
      </c>
      <c r="E34" s="68">
        <v>10</v>
      </c>
      <c r="F34" s="163">
        <v>1.6224537037037039E-3</v>
      </c>
      <c r="G34" s="19">
        <v>26</v>
      </c>
      <c r="H34" s="2"/>
    </row>
    <row r="35" spans="1:8" ht="15.6" customHeight="1" x14ac:dyDescent="0.25">
      <c r="A35" s="164" t="s">
        <v>6</v>
      </c>
      <c r="B35" s="201" t="s">
        <v>163</v>
      </c>
      <c r="C35" s="201" t="s">
        <v>138</v>
      </c>
      <c r="D35" s="201" t="s">
        <v>29</v>
      </c>
      <c r="E35" s="36">
        <v>10</v>
      </c>
      <c r="F35" s="163">
        <v>1.7520833333333334E-3</v>
      </c>
      <c r="G35" s="19">
        <v>24</v>
      </c>
      <c r="H35" s="2"/>
    </row>
    <row r="36" spans="1:8" ht="15.6" customHeight="1" x14ac:dyDescent="0.25">
      <c r="A36" s="164" t="s">
        <v>7</v>
      </c>
      <c r="B36" s="201" t="s">
        <v>137</v>
      </c>
      <c r="C36" s="201" t="s">
        <v>142</v>
      </c>
      <c r="D36" s="201" t="s">
        <v>29</v>
      </c>
      <c r="E36" s="68">
        <v>10</v>
      </c>
      <c r="F36" s="161">
        <v>1.8902777777777776E-3</v>
      </c>
      <c r="G36" s="19">
        <v>22</v>
      </c>
      <c r="H36" s="2"/>
    </row>
    <row r="37" spans="1:8" ht="15.6" customHeight="1" x14ac:dyDescent="0.25">
      <c r="A37" s="164" t="s">
        <v>8</v>
      </c>
      <c r="B37" s="201" t="s">
        <v>153</v>
      </c>
      <c r="C37" s="201" t="s">
        <v>164</v>
      </c>
      <c r="D37" s="201" t="s">
        <v>135</v>
      </c>
      <c r="E37" s="71">
        <v>10</v>
      </c>
      <c r="F37" s="161">
        <v>1.964699074074074E-3</v>
      </c>
      <c r="G37" s="21">
        <v>20</v>
      </c>
      <c r="H37" s="2"/>
    </row>
    <row r="38" spans="1:8" ht="15.6" customHeight="1" x14ac:dyDescent="0.25">
      <c r="A38" s="164" t="s">
        <v>9</v>
      </c>
      <c r="B38" s="201" t="s">
        <v>165</v>
      </c>
      <c r="C38" s="201" t="s">
        <v>166</v>
      </c>
      <c r="D38" s="201" t="s">
        <v>167</v>
      </c>
      <c r="E38" s="71">
        <v>10</v>
      </c>
      <c r="F38" s="163">
        <v>1.9975694444444446E-3</v>
      </c>
      <c r="G38" s="21">
        <v>18</v>
      </c>
      <c r="H38" s="2"/>
    </row>
    <row r="39" spans="1:8" ht="15.6" customHeight="1" x14ac:dyDescent="0.25">
      <c r="A39" s="164" t="s">
        <v>10</v>
      </c>
      <c r="B39" s="201" t="s">
        <v>168</v>
      </c>
      <c r="C39" s="201" t="s">
        <v>148</v>
      </c>
      <c r="D39" s="201" t="s">
        <v>49</v>
      </c>
      <c r="E39" s="71">
        <v>10</v>
      </c>
      <c r="F39" s="162">
        <v>2.3476851851851853E-3</v>
      </c>
      <c r="G39" s="21">
        <v>16</v>
      </c>
      <c r="H39" s="2"/>
    </row>
    <row r="40" spans="1:8" ht="15.6" customHeight="1" x14ac:dyDescent="0.25">
      <c r="A40" s="164" t="s">
        <v>11</v>
      </c>
      <c r="B40" s="201" t="s">
        <v>169</v>
      </c>
      <c r="C40" s="201" t="s">
        <v>157</v>
      </c>
      <c r="D40" s="201" t="s">
        <v>108</v>
      </c>
      <c r="E40" s="71">
        <v>10</v>
      </c>
      <c r="F40" s="161">
        <v>2.4339120370370369E-3</v>
      </c>
      <c r="G40" s="21">
        <v>14</v>
      </c>
      <c r="H40" s="2"/>
    </row>
    <row r="41" spans="1:8" ht="15.6" customHeight="1" x14ac:dyDescent="0.25">
      <c r="A41" s="164" t="s">
        <v>12</v>
      </c>
      <c r="B41" s="201" t="s">
        <v>170</v>
      </c>
      <c r="C41" s="201" t="s">
        <v>157</v>
      </c>
      <c r="D41" s="201" t="s">
        <v>108</v>
      </c>
      <c r="E41" s="71">
        <v>10</v>
      </c>
      <c r="F41" s="161">
        <v>2.4680555555555558E-3</v>
      </c>
      <c r="G41" s="21">
        <v>12</v>
      </c>
      <c r="H41" s="2"/>
    </row>
    <row r="42" spans="1:8" ht="15.6" customHeight="1" x14ac:dyDescent="0.25">
      <c r="A42" s="164" t="s">
        <v>13</v>
      </c>
      <c r="B42" s="201" t="s">
        <v>171</v>
      </c>
      <c r="C42" s="201" t="s">
        <v>152</v>
      </c>
      <c r="D42" s="201" t="s">
        <v>51</v>
      </c>
      <c r="E42" s="68">
        <v>10</v>
      </c>
      <c r="F42" s="163">
        <v>2.8260416666666664E-3</v>
      </c>
      <c r="G42" s="19">
        <v>10</v>
      </c>
      <c r="H42" s="2"/>
    </row>
    <row r="43" spans="1:8" ht="15.6" customHeight="1" x14ac:dyDescent="0.25">
      <c r="A43" s="164" t="s">
        <v>14</v>
      </c>
      <c r="B43" s="201" t="s">
        <v>172</v>
      </c>
      <c r="C43" s="201" t="s">
        <v>138</v>
      </c>
      <c r="D43" s="201" t="s">
        <v>29</v>
      </c>
      <c r="E43" s="68">
        <v>10</v>
      </c>
      <c r="F43" s="163">
        <v>2.8819444444444444E-3</v>
      </c>
      <c r="G43" s="165">
        <v>8</v>
      </c>
      <c r="H43" s="2"/>
    </row>
    <row r="44" spans="1:8" ht="15.6" customHeight="1" x14ac:dyDescent="0.25">
      <c r="A44" s="164" t="s">
        <v>15</v>
      </c>
      <c r="B44" s="201" t="s">
        <v>173</v>
      </c>
      <c r="C44" s="201" t="s">
        <v>148</v>
      </c>
      <c r="D44" s="201" t="s">
        <v>49</v>
      </c>
      <c r="E44" s="160">
        <v>10</v>
      </c>
      <c r="F44" s="163">
        <v>3.2039351851851851E-3</v>
      </c>
      <c r="G44" s="179">
        <v>6</v>
      </c>
      <c r="H44" s="2"/>
    </row>
    <row r="45" spans="1:8" ht="15.6" customHeight="1" x14ac:dyDescent="0.25">
      <c r="A45" s="164" t="s">
        <v>16</v>
      </c>
      <c r="B45" s="159"/>
      <c r="C45" s="159"/>
      <c r="D45" s="159"/>
      <c r="E45" s="160"/>
      <c r="F45" s="161"/>
      <c r="G45" s="165"/>
      <c r="H45" s="2"/>
    </row>
    <row r="46" spans="1:8" ht="15.6" hidden="1" customHeight="1" x14ac:dyDescent="0.25">
      <c r="A46" s="164" t="s">
        <v>17</v>
      </c>
      <c r="B46" s="159"/>
      <c r="C46" s="159"/>
      <c r="D46" s="159"/>
      <c r="E46" s="160"/>
      <c r="F46" s="161"/>
      <c r="G46" s="165"/>
      <c r="H46" s="2"/>
    </row>
    <row r="47" spans="1:8" ht="15.6" hidden="1" customHeight="1" x14ac:dyDescent="0.25">
      <c r="A47" s="164" t="s">
        <v>18</v>
      </c>
      <c r="B47" s="159"/>
      <c r="C47" s="159"/>
      <c r="D47" s="159"/>
      <c r="E47" s="160"/>
      <c r="F47" s="161"/>
      <c r="G47" s="165"/>
    </row>
    <row r="48" spans="1:8" ht="15.6" hidden="1" customHeight="1" x14ac:dyDescent="0.25">
      <c r="A48" s="164" t="s">
        <v>19</v>
      </c>
      <c r="B48" s="159"/>
      <c r="C48" s="159"/>
      <c r="D48" s="159"/>
      <c r="E48" s="160"/>
      <c r="F48" s="161"/>
      <c r="G48" s="165"/>
    </row>
    <row r="49" spans="1:7" ht="15.6" hidden="1" customHeight="1" x14ac:dyDescent="0.25">
      <c r="A49" s="164" t="s">
        <v>20</v>
      </c>
      <c r="B49" s="159"/>
      <c r="C49" s="159"/>
      <c r="D49" s="159"/>
      <c r="E49" s="160"/>
      <c r="F49" s="161"/>
      <c r="G49" s="165"/>
    </row>
    <row r="50" spans="1:7" ht="15.6" hidden="1" customHeight="1" x14ac:dyDescent="0.25">
      <c r="A50" s="164" t="s">
        <v>91</v>
      </c>
      <c r="B50" s="159"/>
      <c r="C50" s="159"/>
      <c r="D50" s="159"/>
      <c r="E50" s="160"/>
      <c r="F50" s="161"/>
      <c r="G50" s="165"/>
    </row>
    <row r="51" spans="1:7" ht="15.6" hidden="1" customHeight="1" x14ac:dyDescent="0.25">
      <c r="A51" s="164" t="s">
        <v>92</v>
      </c>
      <c r="B51" s="159"/>
      <c r="C51" s="159"/>
      <c r="D51" s="159"/>
      <c r="E51" s="160"/>
      <c r="F51" s="161"/>
      <c r="G51" s="165"/>
    </row>
    <row r="52" spans="1:7" ht="15.6" hidden="1" customHeight="1" x14ac:dyDescent="0.25">
      <c r="A52" s="164" t="s">
        <v>95</v>
      </c>
      <c r="B52" s="159"/>
      <c r="C52" s="159"/>
      <c r="D52" s="159"/>
      <c r="E52" s="150"/>
      <c r="F52" s="163"/>
      <c r="G52" s="165"/>
    </row>
    <row r="53" spans="1:7" ht="15.6" hidden="1" customHeight="1" x14ac:dyDescent="0.25">
      <c r="A53" s="164" t="s">
        <v>96</v>
      </c>
      <c r="B53" s="159"/>
      <c r="C53" s="159"/>
      <c r="D53" s="159"/>
      <c r="E53" s="160"/>
      <c r="F53" s="161"/>
      <c r="G53" s="165"/>
    </row>
    <row r="54" spans="1:7" ht="15.6" hidden="1" customHeight="1" x14ac:dyDescent="0.25">
      <c r="A54" s="164" t="s">
        <v>98</v>
      </c>
      <c r="B54" s="159"/>
      <c r="C54" s="159"/>
      <c r="D54" s="159"/>
      <c r="E54" s="160"/>
      <c r="F54" s="161"/>
      <c r="G54" s="165"/>
    </row>
    <row r="55" spans="1:7" ht="15.6" hidden="1" customHeight="1" x14ac:dyDescent="0.25">
      <c r="A55" s="164" t="s">
        <v>97</v>
      </c>
      <c r="B55" s="159"/>
      <c r="C55" s="159"/>
      <c r="D55" s="159"/>
      <c r="E55" s="160"/>
      <c r="F55" s="161"/>
      <c r="G55" s="165"/>
    </row>
    <row r="56" spans="1:7" ht="15.6" hidden="1" customHeight="1" thickBot="1" x14ac:dyDescent="0.3">
      <c r="A56" s="166" t="s">
        <v>99</v>
      </c>
      <c r="B56" s="159"/>
      <c r="C56" s="159"/>
      <c r="D56" s="159"/>
      <c r="E56" s="167"/>
      <c r="F56" s="168"/>
      <c r="G56" s="169"/>
    </row>
  </sheetData>
  <sheetProtection algorithmName="SHA-512" hashValue="lk+Pv9cxRJY7X/89bcNjTp0ag/kLAByJ7X0sIM46rvedEEGdAge5t4i5S0RF9hQu3y+TY/FgT9VyPuEjbLCZcQ==" saltValue="X9jRAig7hIKFmXu2jbQ1rQ==" spinCount="100000" sheet="1" objects="1" scenarios="1"/>
  <sortState xmlns:xlrd2="http://schemas.microsoft.com/office/spreadsheetml/2017/richdata2" ref="B5:F16">
    <sortCondition ref="F5:F16"/>
  </sortState>
  <mergeCells count="4">
    <mergeCell ref="A1:B1"/>
    <mergeCell ref="F1:G1"/>
    <mergeCell ref="B30:G30"/>
    <mergeCell ref="A3:G3"/>
  </mergeCells>
  <phoneticPr fontId="2" type="noConversion"/>
  <conditionalFormatting sqref="B5:D29">
    <cfRule type="cellIs" dxfId="8" priority="2" operator="equal">
      <formula>0</formula>
    </cfRule>
  </conditionalFormatting>
  <conditionalFormatting sqref="B32:D56">
    <cfRule type="cellIs" dxfId="7" priority="1" operator="equal">
      <formula>0</formula>
    </cfRule>
  </conditionalFormatting>
  <printOptions horizontalCentered="1"/>
  <pageMargins left="0" right="0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</sheetPr>
  <dimension ref="A1:J30"/>
  <sheetViews>
    <sheetView zoomScale="104" zoomScaleNormal="100" workbookViewId="0">
      <selection activeCell="C18" sqref="C18"/>
    </sheetView>
  </sheetViews>
  <sheetFormatPr defaultColWidth="9.140625" defaultRowHeight="15.75" x14ac:dyDescent="0.25"/>
  <cols>
    <col min="1" max="1" width="5.42578125" style="3" customWidth="1"/>
    <col min="2" max="2" width="35" style="3" customWidth="1"/>
    <col min="3" max="3" width="23.5703125" style="3" customWidth="1"/>
    <col min="4" max="4" width="33.7109375" style="3" customWidth="1"/>
    <col min="5" max="5" width="11.42578125" style="3" customWidth="1"/>
    <col min="6" max="6" width="16.140625" style="3" customWidth="1"/>
    <col min="7" max="7" width="15.85546875" style="3" customWidth="1"/>
    <col min="8" max="8" width="4.28515625" style="1" customWidth="1"/>
    <col min="9" max="16384" width="9.140625" style="3"/>
  </cols>
  <sheetData>
    <row r="1" spans="1:10" ht="24.6" customHeight="1" x14ac:dyDescent="0.25">
      <c r="A1" s="188" t="s">
        <v>22</v>
      </c>
      <c r="B1" s="188"/>
      <c r="C1" s="152" t="s">
        <v>103</v>
      </c>
      <c r="D1" s="153">
        <v>46159</v>
      </c>
      <c r="E1" s="152" t="s">
        <v>23</v>
      </c>
      <c r="F1" s="188" t="s">
        <v>205</v>
      </c>
      <c r="G1" s="188"/>
    </row>
    <row r="2" spans="1:10" ht="22.9" customHeight="1" x14ac:dyDescent="0.25">
      <c r="A2" s="151"/>
      <c r="B2" s="151"/>
      <c r="C2" s="152"/>
      <c r="D2" s="153"/>
      <c r="E2" s="152" t="s">
        <v>104</v>
      </c>
      <c r="F2" s="151" t="s">
        <v>206</v>
      </c>
      <c r="G2" s="151"/>
    </row>
    <row r="3" spans="1:10" ht="15.6" customHeight="1" thickBot="1" x14ac:dyDescent="0.3">
      <c r="A3" s="2"/>
      <c r="B3" s="196" t="s">
        <v>106</v>
      </c>
      <c r="C3" s="196"/>
      <c r="D3" s="2"/>
      <c r="E3" s="2"/>
      <c r="F3" s="2"/>
      <c r="G3" s="2"/>
      <c r="I3" s="2"/>
      <c r="J3" s="2"/>
    </row>
    <row r="4" spans="1:10" ht="16.5" thickBot="1" x14ac:dyDescent="0.3">
      <c r="A4" s="18"/>
      <c r="B4" s="33" t="s">
        <v>0</v>
      </c>
      <c r="C4" s="4" t="s">
        <v>1</v>
      </c>
      <c r="D4" s="4" t="s">
        <v>2</v>
      </c>
      <c r="E4" s="5" t="s">
        <v>26</v>
      </c>
      <c r="F4" s="4" t="s">
        <v>27</v>
      </c>
      <c r="G4" s="4" t="s">
        <v>28</v>
      </c>
      <c r="I4" s="2"/>
      <c r="J4" s="2"/>
    </row>
    <row r="5" spans="1:10" x14ac:dyDescent="0.25">
      <c r="A5" s="17" t="s">
        <v>3</v>
      </c>
      <c r="B5" s="36" t="s">
        <v>207</v>
      </c>
      <c r="C5" s="22" t="s">
        <v>138</v>
      </c>
      <c r="D5" s="13" t="s">
        <v>29</v>
      </c>
      <c r="E5" s="68"/>
      <c r="F5" s="73">
        <v>1.3453703703703705E-3</v>
      </c>
      <c r="G5" s="21">
        <v>35</v>
      </c>
      <c r="I5" s="2"/>
      <c r="J5" s="2"/>
    </row>
    <row r="6" spans="1:10" x14ac:dyDescent="0.25">
      <c r="A6" s="17" t="s">
        <v>4</v>
      </c>
      <c r="B6" s="36" t="s">
        <v>208</v>
      </c>
      <c r="C6" s="22" t="s">
        <v>140</v>
      </c>
      <c r="D6" s="13" t="s">
        <v>38</v>
      </c>
      <c r="E6" s="68"/>
      <c r="F6" s="74">
        <v>1.7523148148148148E-3</v>
      </c>
      <c r="G6" s="21">
        <v>33</v>
      </c>
      <c r="I6" s="2"/>
      <c r="J6" s="2"/>
    </row>
    <row r="7" spans="1:10" x14ac:dyDescent="0.25">
      <c r="A7" s="17" t="s">
        <v>5</v>
      </c>
      <c r="B7" s="36" t="s">
        <v>159</v>
      </c>
      <c r="C7" s="22" t="s">
        <v>160</v>
      </c>
      <c r="D7" s="13" t="s">
        <v>209</v>
      </c>
      <c r="E7" s="68"/>
      <c r="F7" s="74">
        <v>1.7708333333333332E-3</v>
      </c>
      <c r="G7" s="21">
        <v>31</v>
      </c>
      <c r="H7" s="1" t="s">
        <v>105</v>
      </c>
      <c r="I7" s="2"/>
      <c r="J7" s="2"/>
    </row>
    <row r="8" spans="1:10" x14ac:dyDescent="0.25">
      <c r="A8" s="17" t="s">
        <v>6</v>
      </c>
      <c r="B8" s="36" t="s">
        <v>151</v>
      </c>
      <c r="C8" s="22" t="s">
        <v>152</v>
      </c>
      <c r="D8" s="13" t="s">
        <v>51</v>
      </c>
      <c r="E8" s="68"/>
      <c r="F8" s="73">
        <v>1.8598379629629629E-3</v>
      </c>
      <c r="G8" s="21">
        <v>29</v>
      </c>
      <c r="I8" s="2"/>
      <c r="J8" s="2"/>
    </row>
    <row r="9" spans="1:10" x14ac:dyDescent="0.25">
      <c r="A9" s="17" t="s">
        <v>7</v>
      </c>
      <c r="B9" s="36" t="s">
        <v>145</v>
      </c>
      <c r="C9" s="22" t="s">
        <v>146</v>
      </c>
      <c r="D9" s="13" t="s">
        <v>135</v>
      </c>
      <c r="E9" s="68"/>
      <c r="F9" s="73">
        <v>1.9277777777777778E-3</v>
      </c>
      <c r="G9" s="21">
        <v>27</v>
      </c>
      <c r="I9" s="2"/>
      <c r="J9" s="2"/>
    </row>
    <row r="10" spans="1:10" x14ac:dyDescent="0.25">
      <c r="A10" s="17" t="s">
        <v>8</v>
      </c>
      <c r="B10" s="36" t="s">
        <v>158</v>
      </c>
      <c r="C10" s="22" t="s">
        <v>140</v>
      </c>
      <c r="D10" s="13" t="s">
        <v>38</v>
      </c>
      <c r="E10" s="68"/>
      <c r="F10" s="73">
        <v>1.9560185185185184E-3</v>
      </c>
      <c r="G10" s="21">
        <v>25</v>
      </c>
      <c r="H10" s="1" t="s">
        <v>105</v>
      </c>
      <c r="I10" s="2"/>
      <c r="J10" s="2"/>
    </row>
    <row r="11" spans="1:10" x14ac:dyDescent="0.25">
      <c r="A11" s="17" t="s">
        <v>9</v>
      </c>
      <c r="B11" s="36" t="s">
        <v>210</v>
      </c>
      <c r="C11" s="22" t="s">
        <v>211</v>
      </c>
      <c r="D11" s="13" t="s">
        <v>29</v>
      </c>
      <c r="E11" s="80"/>
      <c r="F11" s="73">
        <v>2.2386574074074071E-3</v>
      </c>
      <c r="G11" s="19">
        <v>23</v>
      </c>
      <c r="I11" s="2"/>
      <c r="J11" s="2"/>
    </row>
    <row r="12" spans="1:10" x14ac:dyDescent="0.25">
      <c r="A12" s="17" t="s">
        <v>10</v>
      </c>
      <c r="B12" s="36" t="s">
        <v>156</v>
      </c>
      <c r="C12" s="22" t="s">
        <v>157</v>
      </c>
      <c r="D12" s="22" t="s">
        <v>108</v>
      </c>
      <c r="E12" s="68"/>
      <c r="F12" s="74">
        <v>2.3925925925925924E-3</v>
      </c>
      <c r="G12" s="19">
        <v>21</v>
      </c>
      <c r="I12" s="2"/>
      <c r="J12" s="2"/>
    </row>
    <row r="13" spans="1:10" x14ac:dyDescent="0.25">
      <c r="A13" s="17">
        <v>9</v>
      </c>
      <c r="B13" s="36" t="s">
        <v>169</v>
      </c>
      <c r="C13" s="22" t="s">
        <v>193</v>
      </c>
      <c r="D13" s="13" t="s">
        <v>108</v>
      </c>
      <c r="E13" s="81"/>
      <c r="F13" s="77">
        <v>2.3958333333333331E-3</v>
      </c>
      <c r="G13" s="39">
        <v>19</v>
      </c>
      <c r="H13" s="1" t="s">
        <v>105</v>
      </c>
      <c r="I13" s="2"/>
      <c r="J13" s="2"/>
    </row>
    <row r="14" spans="1:10" x14ac:dyDescent="0.25">
      <c r="A14" s="17">
        <v>10</v>
      </c>
      <c r="B14" s="36" t="s">
        <v>171</v>
      </c>
      <c r="C14" s="22" t="s">
        <v>152</v>
      </c>
      <c r="D14" s="13" t="s">
        <v>51</v>
      </c>
      <c r="E14" s="81"/>
      <c r="F14" s="82">
        <v>2.7430555555555554E-3</v>
      </c>
      <c r="G14" s="39">
        <v>17</v>
      </c>
      <c r="H14" s="1" t="s">
        <v>105</v>
      </c>
      <c r="I14" s="2"/>
      <c r="J14" s="2"/>
    </row>
    <row r="15" spans="1:10" x14ac:dyDescent="0.25">
      <c r="A15" s="17">
        <v>11</v>
      </c>
      <c r="B15" s="36" t="s">
        <v>212</v>
      </c>
      <c r="C15" s="22" t="s">
        <v>196</v>
      </c>
      <c r="D15" s="13" t="s">
        <v>29</v>
      </c>
      <c r="E15" s="81"/>
      <c r="F15" s="82">
        <v>2.8142361111111111E-3</v>
      </c>
      <c r="G15" s="39">
        <v>15</v>
      </c>
      <c r="I15" s="2"/>
      <c r="J15" s="2"/>
    </row>
    <row r="16" spans="1:10" x14ac:dyDescent="0.25">
      <c r="A16" s="17">
        <v>12</v>
      </c>
      <c r="B16" s="36" t="s">
        <v>170</v>
      </c>
      <c r="C16" s="22" t="s">
        <v>157</v>
      </c>
      <c r="D16" s="13" t="s">
        <v>108</v>
      </c>
      <c r="E16" s="81"/>
      <c r="F16" s="77">
        <v>2.9276620370370368E-3</v>
      </c>
      <c r="G16" s="39">
        <v>13</v>
      </c>
      <c r="I16" s="2"/>
      <c r="J16" s="2"/>
    </row>
    <row r="17" spans="1:10" x14ac:dyDescent="0.25">
      <c r="A17" s="17">
        <v>13</v>
      </c>
      <c r="B17" s="36"/>
      <c r="C17" s="22"/>
      <c r="D17" s="13"/>
      <c r="E17" s="81"/>
      <c r="F17" s="82"/>
      <c r="G17" s="39"/>
      <c r="I17" s="2"/>
      <c r="J17" s="2"/>
    </row>
    <row r="18" spans="1:10" x14ac:dyDescent="0.25">
      <c r="A18" s="17">
        <v>14</v>
      </c>
      <c r="B18" s="36"/>
      <c r="C18" s="22"/>
      <c r="D18" s="13"/>
      <c r="E18" s="81"/>
      <c r="F18" s="82"/>
      <c r="G18" s="39"/>
      <c r="I18" s="2"/>
      <c r="J18" s="2"/>
    </row>
    <row r="19" spans="1:10" ht="16.5" thickBot="1" x14ac:dyDescent="0.3">
      <c r="A19" s="17">
        <v>15</v>
      </c>
      <c r="B19" s="36"/>
      <c r="C19" s="22"/>
      <c r="D19" s="13"/>
      <c r="E19" s="81"/>
      <c r="F19" s="82"/>
      <c r="G19" s="39"/>
      <c r="I19" s="2"/>
      <c r="J19" s="2"/>
    </row>
    <row r="20" spans="1:10" hidden="1" x14ac:dyDescent="0.25">
      <c r="A20" s="17">
        <v>16</v>
      </c>
      <c r="B20" s="36" t="e">
        <f>#REF!</f>
        <v>#REF!</v>
      </c>
      <c r="C20" s="22" t="e">
        <f>#REF!</f>
        <v>#REF!</v>
      </c>
      <c r="D20" s="13" t="e">
        <f>#REF!</f>
        <v>#REF!</v>
      </c>
      <c r="E20" s="81"/>
      <c r="F20" s="82"/>
      <c r="G20" s="39"/>
      <c r="H20" s="1" t="e">
        <f>#REF!</f>
        <v>#REF!</v>
      </c>
      <c r="I20" s="2"/>
      <c r="J20" s="2"/>
    </row>
    <row r="21" spans="1:10" hidden="1" x14ac:dyDescent="0.25">
      <c r="A21" s="17">
        <v>17</v>
      </c>
      <c r="B21" s="36" t="e">
        <f>#REF!</f>
        <v>#REF!</v>
      </c>
      <c r="C21" s="22" t="e">
        <f>#REF!</f>
        <v>#REF!</v>
      </c>
      <c r="D21" s="13" t="e">
        <f>#REF!</f>
        <v>#REF!</v>
      </c>
      <c r="E21" s="81"/>
      <c r="F21" s="82"/>
      <c r="G21" s="39"/>
      <c r="H21" s="1" t="e">
        <f>#REF!</f>
        <v>#REF!</v>
      </c>
      <c r="I21" s="2"/>
      <c r="J21" s="2"/>
    </row>
    <row r="22" spans="1:10" hidden="1" x14ac:dyDescent="0.25">
      <c r="A22" s="17">
        <v>18</v>
      </c>
      <c r="B22" s="36" t="e">
        <f>#REF!</f>
        <v>#REF!</v>
      </c>
      <c r="C22" s="22" t="e">
        <f>#REF!</f>
        <v>#REF!</v>
      </c>
      <c r="D22" s="13" t="e">
        <f>#REF!</f>
        <v>#REF!</v>
      </c>
      <c r="E22" s="81"/>
      <c r="F22" s="82"/>
      <c r="G22" s="39"/>
      <c r="H22" s="1" t="e">
        <f>#REF!</f>
        <v>#REF!</v>
      </c>
      <c r="I22" s="2"/>
      <c r="J22" s="2"/>
    </row>
    <row r="23" spans="1:10" hidden="1" x14ac:dyDescent="0.25">
      <c r="A23" s="17">
        <v>19</v>
      </c>
      <c r="B23" s="36" t="e">
        <f>#REF!</f>
        <v>#REF!</v>
      </c>
      <c r="C23" s="22" t="e">
        <f>#REF!</f>
        <v>#REF!</v>
      </c>
      <c r="D23" s="13" t="e">
        <f>#REF!</f>
        <v>#REF!</v>
      </c>
      <c r="E23" s="81"/>
      <c r="F23" s="82"/>
      <c r="G23" s="39"/>
      <c r="H23" s="1" t="e">
        <f>#REF!</f>
        <v>#REF!</v>
      </c>
      <c r="I23" s="2"/>
      <c r="J23" s="2"/>
    </row>
    <row r="24" spans="1:10" hidden="1" x14ac:dyDescent="0.25">
      <c r="A24" s="17">
        <v>20</v>
      </c>
      <c r="B24" s="36" t="e">
        <f>#REF!</f>
        <v>#REF!</v>
      </c>
      <c r="C24" s="22" t="e">
        <f>#REF!</f>
        <v>#REF!</v>
      </c>
      <c r="D24" s="13" t="e">
        <f>#REF!</f>
        <v>#REF!</v>
      </c>
      <c r="E24" s="81"/>
      <c r="F24" s="82"/>
      <c r="G24" s="39"/>
      <c r="H24" s="1" t="e">
        <f>#REF!</f>
        <v>#REF!</v>
      </c>
      <c r="I24" s="2"/>
      <c r="J24" s="2"/>
    </row>
    <row r="25" spans="1:10" hidden="1" x14ac:dyDescent="0.25">
      <c r="A25" s="17">
        <v>21</v>
      </c>
      <c r="B25" s="36" t="e">
        <f>#REF!</f>
        <v>#REF!</v>
      </c>
      <c r="C25" s="22" t="e">
        <f>#REF!</f>
        <v>#REF!</v>
      </c>
      <c r="D25" s="13" t="e">
        <f>#REF!</f>
        <v>#REF!</v>
      </c>
      <c r="E25" s="83"/>
      <c r="F25" s="77"/>
      <c r="G25" s="39"/>
      <c r="H25" s="1" t="e">
        <f>#REF!</f>
        <v>#REF!</v>
      </c>
      <c r="I25" s="2"/>
      <c r="J25" s="2"/>
    </row>
    <row r="26" spans="1:10" hidden="1" x14ac:dyDescent="0.25">
      <c r="A26" s="17">
        <v>22</v>
      </c>
      <c r="B26" s="36" t="e">
        <f>#REF!</f>
        <v>#REF!</v>
      </c>
      <c r="C26" s="22" t="e">
        <f>#REF!</f>
        <v>#REF!</v>
      </c>
      <c r="D26" s="13" t="e">
        <f>#REF!</f>
        <v>#REF!</v>
      </c>
      <c r="E26" s="68"/>
      <c r="F26" s="73"/>
      <c r="G26" s="21"/>
      <c r="H26" s="1" t="e">
        <f>#REF!</f>
        <v>#REF!</v>
      </c>
    </row>
    <row r="27" spans="1:10" hidden="1" x14ac:dyDescent="0.25">
      <c r="A27" s="17">
        <v>23</v>
      </c>
      <c r="B27" s="36" t="e">
        <f>#REF!</f>
        <v>#REF!</v>
      </c>
      <c r="C27" s="22" t="e">
        <f>#REF!</f>
        <v>#REF!</v>
      </c>
      <c r="D27" s="13" t="e">
        <f>#REF!</f>
        <v>#REF!</v>
      </c>
      <c r="E27" s="68"/>
      <c r="F27" s="73"/>
      <c r="G27" s="21"/>
      <c r="H27" s="1" t="e">
        <f>#REF!</f>
        <v>#REF!</v>
      </c>
    </row>
    <row r="28" spans="1:10" hidden="1" x14ac:dyDescent="0.25">
      <c r="A28" s="17">
        <v>24</v>
      </c>
      <c r="B28" s="36" t="e">
        <f>#REF!</f>
        <v>#REF!</v>
      </c>
      <c r="C28" s="22" t="e">
        <f>#REF!</f>
        <v>#REF!</v>
      </c>
      <c r="D28" s="13" t="e">
        <f>#REF!</f>
        <v>#REF!</v>
      </c>
      <c r="E28" s="68"/>
      <c r="F28" s="73"/>
      <c r="G28" s="21"/>
      <c r="H28" s="1" t="e">
        <f>#REF!</f>
        <v>#REF!</v>
      </c>
    </row>
    <row r="29" spans="1:10" hidden="1" x14ac:dyDescent="0.25">
      <c r="A29" s="175">
        <v>25</v>
      </c>
      <c r="B29" s="76" t="e">
        <f>#REF!</f>
        <v>#REF!</v>
      </c>
      <c r="C29" s="41" t="e">
        <f>#REF!</f>
        <v>#REF!</v>
      </c>
      <c r="D29" s="140" t="e">
        <f>#REF!</f>
        <v>#REF!</v>
      </c>
      <c r="E29" s="176"/>
      <c r="F29" s="77"/>
      <c r="G29" s="39"/>
      <c r="H29" s="1" t="e">
        <f>#REF!</f>
        <v>#REF!</v>
      </c>
    </row>
    <row r="30" spans="1:10" x14ac:dyDescent="0.25">
      <c r="A30" s="177"/>
      <c r="B30" s="177" t="s">
        <v>85</v>
      </c>
      <c r="C30" s="177"/>
      <c r="D30" s="177"/>
      <c r="E30" s="177"/>
      <c r="F30" s="177"/>
      <c r="G30" s="177"/>
    </row>
  </sheetData>
  <sheetProtection algorithmName="SHA-512" hashValue="cbvFFfi8jjWqGRG+MFVPl/k5VVbW9Z1i8nlyci5UWRRcT2q8uKZotbLIbXNQCzxE836pOgrBDlnMTagf5hshLA==" saltValue="kZ/3bc+WIA18Us5GUzEjZw==" spinCount="100000" sheet="1" objects="1" scenarios="1"/>
  <sortState xmlns:xlrd2="http://schemas.microsoft.com/office/spreadsheetml/2017/richdata2" ref="B5:F17">
    <sortCondition ref="F5:F17"/>
  </sortState>
  <mergeCells count="3">
    <mergeCell ref="A1:B1"/>
    <mergeCell ref="F1:G1"/>
    <mergeCell ref="B3:C3"/>
  </mergeCells>
  <phoneticPr fontId="2" type="noConversion"/>
  <conditionalFormatting sqref="B5:D29">
    <cfRule type="cellIs" dxfId="6" priority="2" operator="equal">
      <formula>0</formula>
    </cfRule>
  </conditionalFormatting>
  <conditionalFormatting sqref="H5:H29">
    <cfRule type="cellIs" dxfId="5" priority="1" operator="equal">
      <formula>0</formula>
    </cfRule>
  </conditionalFormatting>
  <printOptions horizontalCentered="1"/>
  <pageMargins left="0" right="0" top="0" bottom="0" header="0.51181102362204722" footer="0.51181102362204722"/>
  <pageSetup paperSize="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29"/>
  <sheetViews>
    <sheetView zoomScaleNormal="100" workbookViewId="0">
      <selection activeCell="J37" sqref="J37"/>
    </sheetView>
  </sheetViews>
  <sheetFormatPr defaultColWidth="9.140625" defaultRowHeight="12.75" x14ac:dyDescent="0.2"/>
  <cols>
    <col min="1" max="1" width="7.140625" style="3" customWidth="1"/>
    <col min="2" max="2" width="33.140625" style="3" customWidth="1"/>
    <col min="3" max="3" width="24.85546875" style="3" customWidth="1"/>
    <col min="4" max="4" width="30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9.899999999999999" customHeight="1" x14ac:dyDescent="0.25">
      <c r="A1" s="188" t="s">
        <v>22</v>
      </c>
      <c r="B1" s="188"/>
      <c r="C1" s="152" t="s">
        <v>103</v>
      </c>
      <c r="D1" s="153">
        <v>46159</v>
      </c>
      <c r="F1" s="152" t="s">
        <v>23</v>
      </c>
      <c r="G1" s="197" t="s">
        <v>217</v>
      </c>
      <c r="H1" s="197"/>
      <c r="I1" s="197"/>
    </row>
    <row r="2" spans="1:11" ht="19.899999999999999" customHeight="1" x14ac:dyDescent="0.25">
      <c r="A2" s="151"/>
      <c r="B2" s="151"/>
      <c r="C2" s="152"/>
      <c r="D2" s="153"/>
      <c r="F2" s="152"/>
      <c r="G2" s="151" t="s">
        <v>218</v>
      </c>
      <c r="H2" s="151"/>
      <c r="I2" s="151"/>
    </row>
    <row r="3" spans="1:11" ht="15.75" thickBot="1" x14ac:dyDescent="0.25">
      <c r="A3" s="2"/>
      <c r="B3" s="2"/>
      <c r="C3" s="2"/>
      <c r="D3" s="2"/>
      <c r="E3" s="2"/>
      <c r="F3" s="2"/>
      <c r="G3" s="2"/>
      <c r="H3" s="2"/>
      <c r="I3" s="12"/>
      <c r="J3" s="2"/>
    </row>
    <row r="4" spans="1:11" ht="16.5" thickBot="1" x14ac:dyDescent="0.3">
      <c r="A4" s="170"/>
      <c r="B4" s="171" t="s">
        <v>0</v>
      </c>
      <c r="C4" s="10" t="s">
        <v>1</v>
      </c>
      <c r="D4" s="171" t="s">
        <v>2</v>
      </c>
      <c r="E4" s="10" t="s">
        <v>25</v>
      </c>
      <c r="F4" s="172" t="s">
        <v>27</v>
      </c>
      <c r="G4" s="10" t="s">
        <v>24</v>
      </c>
      <c r="H4" s="10" t="s">
        <v>27</v>
      </c>
      <c r="I4" s="10" t="s">
        <v>21</v>
      </c>
      <c r="J4" s="2"/>
    </row>
    <row r="5" spans="1:11" ht="15.75" x14ac:dyDescent="0.25">
      <c r="A5" s="16" t="s">
        <v>3</v>
      </c>
      <c r="B5" s="69" t="s">
        <v>191</v>
      </c>
      <c r="C5" s="35" t="s">
        <v>192</v>
      </c>
      <c r="D5" s="14" t="s">
        <v>84</v>
      </c>
      <c r="E5" s="69">
        <v>0</v>
      </c>
      <c r="F5" s="70">
        <v>7.2141203703703701E-4</v>
      </c>
      <c r="G5" s="69">
        <v>0</v>
      </c>
      <c r="H5" s="70">
        <v>3.1851851851851849E-4</v>
      </c>
      <c r="I5" s="14">
        <v>40</v>
      </c>
      <c r="J5" s="2"/>
    </row>
    <row r="6" spans="1:11" ht="15.75" x14ac:dyDescent="0.25">
      <c r="A6" s="11" t="s">
        <v>4</v>
      </c>
      <c r="B6" s="36" t="s">
        <v>207</v>
      </c>
      <c r="C6" s="22" t="s">
        <v>138</v>
      </c>
      <c r="D6" s="13" t="s">
        <v>29</v>
      </c>
      <c r="E6" s="36">
        <v>0</v>
      </c>
      <c r="F6" s="73">
        <v>6.9513888888888891E-4</v>
      </c>
      <c r="G6" s="36">
        <v>0</v>
      </c>
      <c r="H6" s="73">
        <v>3.505787037037037E-4</v>
      </c>
      <c r="I6" s="13">
        <v>38</v>
      </c>
      <c r="J6" s="2"/>
      <c r="K6" s="15"/>
    </row>
    <row r="7" spans="1:11" ht="15.75" x14ac:dyDescent="0.25">
      <c r="A7" s="11" t="s">
        <v>5</v>
      </c>
      <c r="B7" s="36" t="s">
        <v>213</v>
      </c>
      <c r="C7" s="22" t="s">
        <v>140</v>
      </c>
      <c r="D7" s="13" t="s">
        <v>38</v>
      </c>
      <c r="E7" s="36">
        <v>0</v>
      </c>
      <c r="F7" s="73">
        <v>7.1238425925925918E-4</v>
      </c>
      <c r="G7" s="36">
        <v>0</v>
      </c>
      <c r="H7" s="73">
        <v>3.9479166666666666E-4</v>
      </c>
      <c r="I7" s="22">
        <v>36</v>
      </c>
      <c r="J7" s="2"/>
      <c r="K7" s="15"/>
    </row>
    <row r="8" spans="1:11" ht="15.75" x14ac:dyDescent="0.25">
      <c r="A8" s="11" t="s">
        <v>6</v>
      </c>
      <c r="B8" s="36" t="s">
        <v>151</v>
      </c>
      <c r="C8" s="22" t="s">
        <v>152</v>
      </c>
      <c r="D8" s="13" t="s">
        <v>51</v>
      </c>
      <c r="E8" s="36">
        <v>0</v>
      </c>
      <c r="F8" s="73">
        <v>6.6585648148148146E-4</v>
      </c>
      <c r="G8" s="36">
        <v>0</v>
      </c>
      <c r="H8" s="73">
        <v>4.0405092592592587E-4</v>
      </c>
      <c r="I8" s="22">
        <v>34</v>
      </c>
      <c r="J8" s="2"/>
      <c r="K8" s="15"/>
    </row>
    <row r="9" spans="1:11" ht="15.75" x14ac:dyDescent="0.25">
      <c r="A9" s="11" t="s">
        <v>7</v>
      </c>
      <c r="B9" s="36" t="s">
        <v>191</v>
      </c>
      <c r="C9" s="22" t="s">
        <v>166</v>
      </c>
      <c r="D9" s="13" t="s">
        <v>84</v>
      </c>
      <c r="E9" s="36">
        <v>0</v>
      </c>
      <c r="F9" s="73">
        <v>9.2986111111111112E-4</v>
      </c>
      <c r="G9" s="36">
        <v>0</v>
      </c>
      <c r="H9" s="73">
        <v>4.3981481481481481E-4</v>
      </c>
      <c r="I9" s="22">
        <v>32</v>
      </c>
      <c r="J9" s="2"/>
      <c r="K9" s="15"/>
    </row>
    <row r="10" spans="1:11" ht="15.75" x14ac:dyDescent="0.25">
      <c r="A10" s="11" t="s">
        <v>8</v>
      </c>
      <c r="B10" s="36" t="s">
        <v>210</v>
      </c>
      <c r="C10" s="22" t="s">
        <v>196</v>
      </c>
      <c r="D10" s="13" t="s">
        <v>29</v>
      </c>
      <c r="E10" s="36">
        <v>0</v>
      </c>
      <c r="F10" s="73">
        <v>6.9814814814814815E-4</v>
      </c>
      <c r="G10" s="36">
        <v>0</v>
      </c>
      <c r="H10" s="73">
        <v>4.5636574074074074E-4</v>
      </c>
      <c r="I10" s="22">
        <v>30</v>
      </c>
      <c r="J10" s="2"/>
      <c r="K10" s="15"/>
    </row>
    <row r="11" spans="1:11" ht="15.75" x14ac:dyDescent="0.25">
      <c r="A11" s="11" t="s">
        <v>9</v>
      </c>
      <c r="B11" s="36" t="s">
        <v>194</v>
      </c>
      <c r="C11" s="22" t="s">
        <v>193</v>
      </c>
      <c r="D11" s="13" t="s">
        <v>108</v>
      </c>
      <c r="E11" s="36">
        <v>0</v>
      </c>
      <c r="F11" s="73">
        <v>7.8356481481481484E-4</v>
      </c>
      <c r="G11" s="36">
        <v>0</v>
      </c>
      <c r="H11" s="73">
        <v>4.8993055555555552E-4</v>
      </c>
      <c r="I11" s="22">
        <v>28</v>
      </c>
      <c r="J11" s="2"/>
      <c r="K11" s="15"/>
    </row>
    <row r="12" spans="1:11" ht="15.75" x14ac:dyDescent="0.25">
      <c r="A12" s="16" t="s">
        <v>10</v>
      </c>
      <c r="B12" s="36" t="s">
        <v>159</v>
      </c>
      <c r="C12" s="22" t="s">
        <v>160</v>
      </c>
      <c r="D12" s="13" t="s">
        <v>161</v>
      </c>
      <c r="E12" s="69">
        <v>0</v>
      </c>
      <c r="F12" s="70">
        <v>8.6724537037037044E-4</v>
      </c>
      <c r="G12" s="69">
        <v>0</v>
      </c>
      <c r="H12" s="70">
        <v>5.7557870370370369E-4</v>
      </c>
      <c r="I12" s="35">
        <v>26</v>
      </c>
      <c r="J12" s="2"/>
      <c r="K12" s="15"/>
    </row>
    <row r="13" spans="1:11" ht="15.75" x14ac:dyDescent="0.25">
      <c r="A13" s="16" t="s">
        <v>11</v>
      </c>
      <c r="B13" s="36" t="s">
        <v>214</v>
      </c>
      <c r="C13" s="22" t="s">
        <v>138</v>
      </c>
      <c r="D13" s="13" t="s">
        <v>29</v>
      </c>
      <c r="E13" s="69">
        <v>4</v>
      </c>
      <c r="F13" s="70">
        <v>6.8287037037037036E-4</v>
      </c>
      <c r="G13" s="69"/>
      <c r="H13" s="70"/>
      <c r="I13" s="35">
        <v>24</v>
      </c>
      <c r="J13" s="2"/>
      <c r="K13" s="15"/>
    </row>
    <row r="14" spans="1:11" ht="15.75" x14ac:dyDescent="0.25">
      <c r="A14" s="16" t="s">
        <v>12</v>
      </c>
      <c r="B14" s="36" t="s">
        <v>141</v>
      </c>
      <c r="C14" s="22" t="s">
        <v>211</v>
      </c>
      <c r="D14" s="13" t="s">
        <v>29</v>
      </c>
      <c r="E14" s="69">
        <v>4</v>
      </c>
      <c r="F14" s="70">
        <v>1.0511574074074073E-3</v>
      </c>
      <c r="G14" s="69"/>
      <c r="H14" s="70"/>
      <c r="I14" s="35">
        <v>22</v>
      </c>
      <c r="J14" s="2"/>
      <c r="K14" s="15"/>
    </row>
    <row r="15" spans="1:11" ht="15.75" x14ac:dyDescent="0.25">
      <c r="A15" s="11" t="s">
        <v>13</v>
      </c>
      <c r="B15" s="36" t="s">
        <v>215</v>
      </c>
      <c r="C15" s="22" t="s">
        <v>216</v>
      </c>
      <c r="D15" s="13" t="s">
        <v>128</v>
      </c>
      <c r="E15" s="36">
        <v>8</v>
      </c>
      <c r="F15" s="73">
        <v>1.944560185185185E-3</v>
      </c>
      <c r="G15" s="36"/>
      <c r="H15" s="73"/>
      <c r="I15" s="22">
        <v>20</v>
      </c>
      <c r="J15" s="2"/>
      <c r="K15" s="15"/>
    </row>
    <row r="16" spans="1:11" ht="15.75" x14ac:dyDescent="0.25">
      <c r="A16" s="11" t="s">
        <v>14</v>
      </c>
      <c r="B16" s="36"/>
      <c r="C16" s="22"/>
      <c r="D16" s="13"/>
      <c r="E16" s="69"/>
      <c r="F16" s="70"/>
      <c r="G16" s="69"/>
      <c r="H16" s="70"/>
      <c r="I16" s="35"/>
      <c r="J16" s="2"/>
      <c r="K16" s="15"/>
    </row>
    <row r="17" spans="1:11" ht="16.5" thickBot="1" x14ac:dyDescent="0.3">
      <c r="A17" s="51" t="s">
        <v>15</v>
      </c>
      <c r="B17" s="66"/>
      <c r="C17" s="67"/>
      <c r="D17" s="25"/>
      <c r="E17" s="66"/>
      <c r="F17" s="78"/>
      <c r="G17" s="66"/>
      <c r="H17" s="78"/>
      <c r="I17" s="67"/>
      <c r="J17" s="2"/>
      <c r="K17" s="15"/>
    </row>
    <row r="18" spans="1:11" ht="15.75" hidden="1" x14ac:dyDescent="0.25">
      <c r="A18" s="16" t="s">
        <v>16</v>
      </c>
      <c r="B18" s="69" t="e">
        <f>#REF!</f>
        <v>#REF!</v>
      </c>
      <c r="C18" s="35" t="e">
        <f>#REF!</f>
        <v>#REF!</v>
      </c>
      <c r="D18" s="14" t="e">
        <f>#REF!</f>
        <v>#REF!</v>
      </c>
      <c r="E18" s="69"/>
      <c r="F18" s="70"/>
      <c r="G18" s="69"/>
      <c r="H18" s="70"/>
      <c r="I18" s="35"/>
      <c r="J18" s="2"/>
      <c r="K18" s="15"/>
    </row>
    <row r="19" spans="1:11" ht="15.75" hidden="1" x14ac:dyDescent="0.25">
      <c r="A19" s="11" t="s">
        <v>17</v>
      </c>
      <c r="B19" s="36" t="e">
        <f>#REF!</f>
        <v>#REF!</v>
      </c>
      <c r="C19" s="22" t="e">
        <f>#REF!</f>
        <v>#REF!</v>
      </c>
      <c r="D19" s="13" t="e">
        <f>#REF!</f>
        <v>#REF!</v>
      </c>
      <c r="E19" s="69"/>
      <c r="F19" s="70"/>
      <c r="G19" s="69"/>
      <c r="H19" s="70"/>
      <c r="I19" s="35"/>
      <c r="J19" s="2"/>
      <c r="K19" s="15"/>
    </row>
    <row r="20" spans="1:11" ht="15.75" hidden="1" x14ac:dyDescent="0.25">
      <c r="A20" s="11" t="s">
        <v>18</v>
      </c>
      <c r="B20" s="36" t="e">
        <f>#REF!</f>
        <v>#REF!</v>
      </c>
      <c r="C20" s="22" t="e">
        <f>#REF!</f>
        <v>#REF!</v>
      </c>
      <c r="D20" s="13" t="e">
        <f>#REF!</f>
        <v>#REF!</v>
      </c>
      <c r="E20" s="69"/>
      <c r="F20" s="70"/>
      <c r="G20" s="69"/>
      <c r="H20" s="70"/>
      <c r="I20" s="35"/>
      <c r="J20" s="2"/>
      <c r="K20" s="15"/>
    </row>
    <row r="21" spans="1:11" ht="15.75" hidden="1" x14ac:dyDescent="0.25">
      <c r="A21" s="11" t="s">
        <v>19</v>
      </c>
      <c r="B21" s="36" t="e">
        <f>#REF!</f>
        <v>#REF!</v>
      </c>
      <c r="C21" s="22" t="e">
        <f>#REF!</f>
        <v>#REF!</v>
      </c>
      <c r="D21" s="13" t="e">
        <f>#REF!</f>
        <v>#REF!</v>
      </c>
      <c r="E21" s="69"/>
      <c r="F21" s="70"/>
      <c r="G21" s="69"/>
      <c r="H21" s="70"/>
      <c r="I21" s="35"/>
      <c r="J21" s="2"/>
    </row>
    <row r="22" spans="1:11" ht="15.75" hidden="1" x14ac:dyDescent="0.25">
      <c r="A22" s="11" t="s">
        <v>20</v>
      </c>
      <c r="B22" s="36" t="e">
        <f>#REF!</f>
        <v>#REF!</v>
      </c>
      <c r="C22" s="22" t="e">
        <f>#REF!</f>
        <v>#REF!</v>
      </c>
      <c r="D22" s="13" t="e">
        <f>#REF!</f>
        <v>#REF!</v>
      </c>
      <c r="E22" s="36"/>
      <c r="F22" s="73"/>
      <c r="G22" s="69"/>
      <c r="H22" s="70"/>
      <c r="I22" s="35"/>
      <c r="J22" s="2"/>
    </row>
    <row r="23" spans="1:11" ht="15.75" hidden="1" x14ac:dyDescent="0.25">
      <c r="A23" s="11" t="s">
        <v>91</v>
      </c>
      <c r="B23" s="36" t="e">
        <f>#REF!</f>
        <v>#REF!</v>
      </c>
      <c r="C23" s="22" t="e">
        <f>#REF!</f>
        <v>#REF!</v>
      </c>
      <c r="D23" s="13" t="e">
        <f>#REF!</f>
        <v>#REF!</v>
      </c>
      <c r="E23" s="76"/>
      <c r="F23" s="77"/>
      <c r="G23" s="69"/>
      <c r="H23" s="70"/>
      <c r="I23" s="35"/>
      <c r="J23" s="2"/>
    </row>
    <row r="24" spans="1:11" ht="15.75" hidden="1" x14ac:dyDescent="0.25">
      <c r="A24" s="11" t="s">
        <v>92</v>
      </c>
      <c r="B24" s="36" t="e">
        <f>#REF!</f>
        <v>#REF!</v>
      </c>
      <c r="C24" s="22" t="e">
        <f>#REF!</f>
        <v>#REF!</v>
      </c>
      <c r="D24" s="13" t="e">
        <f>#REF!</f>
        <v>#REF!</v>
      </c>
      <c r="E24" s="76"/>
      <c r="F24" s="73"/>
      <c r="G24" s="76"/>
      <c r="H24" s="77"/>
      <c r="I24" s="41"/>
      <c r="J24" s="2"/>
    </row>
    <row r="25" spans="1:11" ht="15.75" hidden="1" x14ac:dyDescent="0.25">
      <c r="A25" s="11" t="s">
        <v>95</v>
      </c>
      <c r="B25" s="36" t="e">
        <f>#REF!</f>
        <v>#REF!</v>
      </c>
      <c r="C25" s="22" t="e">
        <f>#REF!</f>
        <v>#REF!</v>
      </c>
      <c r="D25" s="13" t="e">
        <f>#REF!</f>
        <v>#REF!</v>
      </c>
      <c r="E25" s="76"/>
      <c r="F25" s="77"/>
      <c r="G25" s="76"/>
      <c r="H25" s="77"/>
      <c r="I25" s="41"/>
      <c r="J25" s="2"/>
    </row>
    <row r="26" spans="1:11" ht="15.75" hidden="1" x14ac:dyDescent="0.25">
      <c r="A26" s="11" t="s">
        <v>96</v>
      </c>
      <c r="B26" s="36" t="e">
        <f>#REF!</f>
        <v>#REF!</v>
      </c>
      <c r="C26" s="22" t="e">
        <f>#REF!</f>
        <v>#REF!</v>
      </c>
      <c r="D26" s="13" t="e">
        <f>#REF!</f>
        <v>#REF!</v>
      </c>
      <c r="E26" s="76"/>
      <c r="F26" s="77"/>
      <c r="G26" s="76"/>
      <c r="H26" s="77"/>
      <c r="I26" s="41"/>
      <c r="J26" s="2"/>
    </row>
    <row r="27" spans="1:11" ht="15.75" hidden="1" x14ac:dyDescent="0.25">
      <c r="A27" s="11" t="s">
        <v>98</v>
      </c>
      <c r="B27" s="36" t="e">
        <f>#REF!</f>
        <v>#REF!</v>
      </c>
      <c r="C27" s="22" t="e">
        <f>#REF!</f>
        <v>#REF!</v>
      </c>
      <c r="D27" s="13" t="e">
        <f>#REF!</f>
        <v>#REF!</v>
      </c>
      <c r="E27" s="76"/>
      <c r="F27" s="77"/>
      <c r="G27" s="76"/>
      <c r="H27" s="77"/>
      <c r="I27" s="41"/>
      <c r="J27" s="2"/>
    </row>
    <row r="28" spans="1:11" ht="15.75" hidden="1" x14ac:dyDescent="0.25">
      <c r="A28" s="11" t="s">
        <v>97</v>
      </c>
      <c r="B28" s="36" t="e">
        <f>#REF!</f>
        <v>#REF!</v>
      </c>
      <c r="C28" s="22" t="e">
        <f>#REF!</f>
        <v>#REF!</v>
      </c>
      <c r="D28" s="13" t="e">
        <f>#REF!</f>
        <v>#REF!</v>
      </c>
      <c r="E28" s="76"/>
      <c r="F28" s="77"/>
      <c r="G28" s="76"/>
      <c r="H28" s="77"/>
      <c r="I28" s="41"/>
      <c r="J28" s="2"/>
    </row>
    <row r="29" spans="1:11" ht="16.5" hidden="1" thickBot="1" x14ac:dyDescent="0.3">
      <c r="A29" s="51" t="s">
        <v>99</v>
      </c>
      <c r="B29" s="66" t="e">
        <f>#REF!</f>
        <v>#REF!</v>
      </c>
      <c r="C29" s="67" t="e">
        <f>#REF!</f>
        <v>#REF!</v>
      </c>
      <c r="D29" s="25" t="e">
        <f>#REF!</f>
        <v>#REF!</v>
      </c>
      <c r="E29" s="66"/>
      <c r="F29" s="78"/>
      <c r="G29" s="66"/>
      <c r="H29" s="78"/>
      <c r="I29" s="67"/>
      <c r="J29" s="2"/>
    </row>
  </sheetData>
  <sheetProtection algorithmName="SHA-512" hashValue="AROvE+3QBjwn4VZoMxkQgXxOcoEBuYRcd2HeBr7jU0yHs+FtuRHyywYLh7MsdPoKHmY7oR/0knuystfwrOMa7g==" saltValue="FvB+EEN9rN0wRJilOGroFg==" spinCount="100000" sheet="1" objects="1" scenarios="1"/>
  <sortState xmlns:xlrd2="http://schemas.microsoft.com/office/spreadsheetml/2017/richdata2" ref="B5:H15">
    <sortCondition ref="G5:G15"/>
    <sortCondition ref="H5:H15"/>
  </sortState>
  <mergeCells count="2">
    <mergeCell ref="A1:B1"/>
    <mergeCell ref="G1:I1"/>
  </mergeCells>
  <phoneticPr fontId="2" type="noConversion"/>
  <conditionalFormatting sqref="B5:D29">
    <cfRule type="cellIs" dxfId="4" priority="1" operator="equal">
      <formula>0</formula>
    </cfRule>
  </conditionalFormatting>
  <printOptions horizontalCentered="1"/>
  <pageMargins left="0" right="0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1210-134F-4A21-8BDD-3B5CA376009D}">
  <sheetPr>
    <tabColor rgb="FF00B0F0"/>
  </sheetPr>
  <dimension ref="A1:I20"/>
  <sheetViews>
    <sheetView workbookViewId="0">
      <selection activeCell="I3" sqref="I3"/>
    </sheetView>
  </sheetViews>
  <sheetFormatPr defaultRowHeight="12.75" x14ac:dyDescent="0.2"/>
  <cols>
    <col min="1" max="1" width="6.42578125" customWidth="1"/>
    <col min="2" max="2" width="32.28515625" customWidth="1"/>
    <col min="3" max="3" width="20.7109375" customWidth="1"/>
    <col min="4" max="4" width="35.28515625" customWidth="1"/>
    <col min="5" max="5" width="11" customWidth="1"/>
    <col min="6" max="6" width="9.85546875" customWidth="1"/>
    <col min="7" max="8" width="10.7109375" customWidth="1"/>
    <col min="9" max="9" width="8.5703125" customWidth="1"/>
  </cols>
  <sheetData>
    <row r="1" spans="1:9" s="3" customFormat="1" ht="19.899999999999999" customHeight="1" x14ac:dyDescent="0.25">
      <c r="A1" s="188" t="s">
        <v>22</v>
      </c>
      <c r="B1" s="188"/>
      <c r="C1" s="152" t="s">
        <v>103</v>
      </c>
      <c r="D1" s="153">
        <v>46159</v>
      </c>
      <c r="F1" s="152" t="s">
        <v>23</v>
      </c>
      <c r="G1" s="197" t="s">
        <v>203</v>
      </c>
      <c r="H1" s="197"/>
      <c r="I1" s="197"/>
    </row>
    <row r="2" spans="1:9" s="3" customFormat="1" ht="19.899999999999999" customHeight="1" x14ac:dyDescent="0.25">
      <c r="A2" s="151"/>
      <c r="B2" s="151"/>
      <c r="C2" s="152"/>
      <c r="D2" s="153"/>
      <c r="F2" s="152" t="s">
        <v>104</v>
      </c>
      <c r="G2" s="151" t="s">
        <v>204</v>
      </c>
      <c r="H2" s="154"/>
      <c r="I2" s="154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12"/>
    </row>
    <row r="4" spans="1:9" ht="16.5" thickBot="1" x14ac:dyDescent="0.3">
      <c r="A4" s="54"/>
      <c r="B4" s="57" t="s">
        <v>0</v>
      </c>
      <c r="C4" s="58" t="s">
        <v>1</v>
      </c>
      <c r="D4" s="57" t="s">
        <v>2</v>
      </c>
      <c r="E4" s="58" t="s">
        <v>25</v>
      </c>
      <c r="F4" s="59" t="s">
        <v>27</v>
      </c>
      <c r="G4" s="60" t="s">
        <v>24</v>
      </c>
      <c r="H4" s="58" t="s">
        <v>27</v>
      </c>
      <c r="I4" s="60" t="s">
        <v>21</v>
      </c>
    </row>
    <row r="5" spans="1:9" ht="15.75" x14ac:dyDescent="0.25">
      <c r="A5" s="55" t="s">
        <v>3</v>
      </c>
      <c r="B5" s="36" t="s">
        <v>191</v>
      </c>
      <c r="C5" s="22" t="s">
        <v>192</v>
      </c>
      <c r="D5" s="13" t="s">
        <v>84</v>
      </c>
      <c r="E5" s="69">
        <v>0</v>
      </c>
      <c r="F5" s="70">
        <v>6.8136574074074074E-4</v>
      </c>
      <c r="G5" s="69">
        <v>0</v>
      </c>
      <c r="H5" s="70">
        <v>3.2141203703703704E-4</v>
      </c>
      <c r="I5" s="14">
        <v>45</v>
      </c>
    </row>
    <row r="6" spans="1:9" ht="15.75" x14ac:dyDescent="0.25">
      <c r="A6" s="56" t="s">
        <v>4</v>
      </c>
      <c r="B6" s="36" t="s">
        <v>194</v>
      </c>
      <c r="C6" s="22" t="s">
        <v>193</v>
      </c>
      <c r="D6" s="13" t="s">
        <v>108</v>
      </c>
      <c r="E6" s="36">
        <v>0</v>
      </c>
      <c r="F6" s="73">
        <v>7.981481481481482E-4</v>
      </c>
      <c r="G6" s="36">
        <v>0</v>
      </c>
      <c r="H6" s="73">
        <v>4.0011574074074076E-4</v>
      </c>
      <c r="I6" s="13">
        <v>43</v>
      </c>
    </row>
    <row r="7" spans="1:9" ht="15.75" x14ac:dyDescent="0.25">
      <c r="A7" s="56" t="s">
        <v>5</v>
      </c>
      <c r="B7" s="36" t="s">
        <v>195</v>
      </c>
      <c r="C7" s="22" t="s">
        <v>196</v>
      </c>
      <c r="D7" s="13" t="s">
        <v>29</v>
      </c>
      <c r="E7" s="36">
        <v>0</v>
      </c>
      <c r="F7" s="73">
        <v>6.0682870370370372E-4</v>
      </c>
      <c r="G7" s="36">
        <v>0</v>
      </c>
      <c r="H7" s="73">
        <v>4.1527777777777781E-4</v>
      </c>
      <c r="I7" s="22">
        <v>41</v>
      </c>
    </row>
    <row r="8" spans="1:9" ht="15.75" x14ac:dyDescent="0.25">
      <c r="A8" s="56" t="s">
        <v>6</v>
      </c>
      <c r="B8" s="36" t="s">
        <v>198</v>
      </c>
      <c r="C8" s="22" t="s">
        <v>197</v>
      </c>
      <c r="D8" s="13" t="s">
        <v>107</v>
      </c>
      <c r="E8" s="36">
        <v>0</v>
      </c>
      <c r="F8" s="73">
        <v>6.7430555555555549E-4</v>
      </c>
      <c r="G8" s="36">
        <v>0</v>
      </c>
      <c r="H8" s="73">
        <v>4.7384259259259254E-4</v>
      </c>
      <c r="I8" s="22">
        <v>39</v>
      </c>
    </row>
    <row r="9" spans="1:9" ht="15.75" x14ac:dyDescent="0.25">
      <c r="A9" s="56" t="s">
        <v>7</v>
      </c>
      <c r="B9" s="36" t="s">
        <v>175</v>
      </c>
      <c r="C9" s="22" t="s">
        <v>176</v>
      </c>
      <c r="D9" s="13" t="s">
        <v>108</v>
      </c>
      <c r="E9" s="36">
        <v>0</v>
      </c>
      <c r="F9" s="73">
        <v>7.2847222222222215E-4</v>
      </c>
      <c r="G9" s="36">
        <v>0</v>
      </c>
      <c r="H9" s="73">
        <v>4.80787037037037E-4</v>
      </c>
      <c r="I9" s="22">
        <v>37</v>
      </c>
    </row>
    <row r="10" spans="1:9" ht="15.75" x14ac:dyDescent="0.25">
      <c r="A10" s="55" t="s">
        <v>8</v>
      </c>
      <c r="B10" s="36" t="s">
        <v>199</v>
      </c>
      <c r="C10" s="22" t="s">
        <v>181</v>
      </c>
      <c r="D10" s="13" t="s">
        <v>135</v>
      </c>
      <c r="E10" s="36">
        <v>0</v>
      </c>
      <c r="F10" s="73">
        <v>4.9120370370370366E-4</v>
      </c>
      <c r="G10" s="36" t="s">
        <v>110</v>
      </c>
      <c r="H10" s="73"/>
      <c r="I10" s="22">
        <v>35</v>
      </c>
    </row>
    <row r="11" spans="1:9" ht="15.75" x14ac:dyDescent="0.25">
      <c r="A11" s="55" t="s">
        <v>9</v>
      </c>
      <c r="B11" s="36" t="s">
        <v>200</v>
      </c>
      <c r="C11" s="22" t="s">
        <v>164</v>
      </c>
      <c r="D11" s="13" t="s">
        <v>135</v>
      </c>
      <c r="E11" s="36">
        <v>4</v>
      </c>
      <c r="F11" s="73">
        <v>5.9351851851851851E-4</v>
      </c>
      <c r="G11" s="36"/>
      <c r="H11" s="73"/>
      <c r="I11" s="22">
        <v>33</v>
      </c>
    </row>
    <row r="12" spans="1:9" ht="15.75" x14ac:dyDescent="0.25">
      <c r="A12" s="56" t="s">
        <v>10</v>
      </c>
      <c r="B12" s="36" t="s">
        <v>201</v>
      </c>
      <c r="C12" s="22" t="s">
        <v>202</v>
      </c>
      <c r="D12" s="13" t="s">
        <v>108</v>
      </c>
      <c r="E12" s="69" t="s">
        <v>110</v>
      </c>
      <c r="F12" s="70"/>
      <c r="G12" s="69"/>
      <c r="H12" s="70"/>
      <c r="I12" s="35"/>
    </row>
    <row r="13" spans="1:9" ht="15.75" x14ac:dyDescent="0.25">
      <c r="A13" s="55" t="s">
        <v>11</v>
      </c>
      <c r="B13" s="36"/>
      <c r="C13" s="22"/>
      <c r="D13" s="13"/>
      <c r="E13" s="69"/>
      <c r="F13" s="70"/>
      <c r="G13" s="69"/>
      <c r="H13" s="70"/>
      <c r="I13" s="35"/>
    </row>
    <row r="14" spans="1:9" ht="15.75" x14ac:dyDescent="0.25">
      <c r="A14" s="55" t="s">
        <v>12</v>
      </c>
      <c r="B14" s="36"/>
      <c r="C14" s="22"/>
      <c r="D14" s="13"/>
      <c r="E14" s="69"/>
      <c r="F14" s="70"/>
      <c r="G14" s="69"/>
      <c r="H14" s="70"/>
      <c r="I14" s="35"/>
    </row>
    <row r="15" spans="1:9" ht="15.75" hidden="1" x14ac:dyDescent="0.25">
      <c r="A15" s="55" t="s">
        <v>13</v>
      </c>
      <c r="B15" s="36"/>
      <c r="C15" s="22"/>
      <c r="D15" s="13"/>
      <c r="E15" s="69"/>
      <c r="F15" s="70"/>
      <c r="G15" s="69"/>
      <c r="H15" s="70"/>
      <c r="I15" s="35"/>
    </row>
    <row r="16" spans="1:9" ht="15.75" hidden="1" x14ac:dyDescent="0.25">
      <c r="A16" s="55" t="s">
        <v>14</v>
      </c>
      <c r="B16" s="36"/>
      <c r="C16" s="22"/>
      <c r="D16" s="13"/>
      <c r="E16" s="69"/>
      <c r="F16" s="70"/>
      <c r="G16" s="69"/>
      <c r="H16" s="70"/>
      <c r="I16" s="35"/>
    </row>
    <row r="17" spans="1:9" ht="15.75" hidden="1" x14ac:dyDescent="0.25">
      <c r="A17" s="55" t="s">
        <v>15</v>
      </c>
      <c r="B17" s="36"/>
      <c r="C17" s="22"/>
      <c r="D17" s="13"/>
      <c r="E17" s="69"/>
      <c r="F17" s="70"/>
      <c r="G17" s="69"/>
      <c r="H17" s="70"/>
      <c r="I17" s="35"/>
    </row>
    <row r="18" spans="1:9" ht="15.75" hidden="1" x14ac:dyDescent="0.25">
      <c r="A18" s="55" t="s">
        <v>16</v>
      </c>
      <c r="B18" s="36"/>
      <c r="C18" s="22"/>
      <c r="D18" s="13"/>
      <c r="E18" s="69"/>
      <c r="F18" s="70"/>
      <c r="G18" s="69"/>
      <c r="H18" s="70"/>
      <c r="I18" s="35"/>
    </row>
    <row r="19" spans="1:9" ht="15.75" hidden="1" x14ac:dyDescent="0.25">
      <c r="A19" s="55" t="s">
        <v>17</v>
      </c>
      <c r="B19" s="36"/>
      <c r="C19" s="22"/>
      <c r="D19" s="13"/>
      <c r="E19" s="69"/>
      <c r="F19" s="70"/>
      <c r="G19" s="69"/>
      <c r="H19" s="70"/>
      <c r="I19" s="35"/>
    </row>
    <row r="20" spans="1:9" hidden="1" x14ac:dyDescent="0.2"/>
  </sheetData>
  <sheetProtection algorithmName="SHA-512" hashValue="pB+a7Ir1YRpQiN0WnT+T9EFWmJ+lEQtY98hkseD6UJhf49O20h64QOdj78D4hWIuUpg3hin1OSOrviCj7c8Flg==" saltValue="rswKwvjkVy0v3403oowXnA==" spinCount="100000" sheet="1" objects="1" scenarios="1"/>
  <sortState xmlns:xlrd2="http://schemas.microsoft.com/office/spreadsheetml/2017/richdata2" ref="B5:H11">
    <sortCondition ref="G5:G11"/>
    <sortCondition ref="H5:H11"/>
  </sortState>
  <mergeCells count="2">
    <mergeCell ref="A1:B1"/>
    <mergeCell ref="G1:I1"/>
  </mergeCells>
  <phoneticPr fontId="2" type="noConversion"/>
  <conditionalFormatting sqref="B5:D19">
    <cfRule type="cellIs" dxfId="3" priority="1" operator="equal">
      <formula>0</formula>
    </cfRule>
  </conditionalFormatting>
  <printOptions horizontalCentered="1"/>
  <pageMargins left="0" right="0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28"/>
  <sheetViews>
    <sheetView topLeftCell="A8" workbookViewId="0">
      <selection activeCell="E17" sqref="E16:E17"/>
    </sheetView>
  </sheetViews>
  <sheetFormatPr defaultRowHeight="12.75" x14ac:dyDescent="0.2"/>
  <cols>
    <col min="1" max="1" width="7.85546875" customWidth="1"/>
    <col min="2" max="2" width="30.5703125" customWidth="1"/>
    <col min="3" max="3" width="19.85546875" customWidth="1"/>
    <col min="4" max="4" width="35.28515625" customWidth="1"/>
    <col min="6" max="6" width="11" customWidth="1"/>
    <col min="8" max="8" width="11.7109375" customWidth="1"/>
    <col min="11" max="11" width="11.140625" customWidth="1"/>
  </cols>
  <sheetData>
    <row r="1" spans="1:11" ht="15.75" hidden="1" x14ac:dyDescent="0.25">
      <c r="A1" s="44" t="s">
        <v>15</v>
      </c>
      <c r="B1" s="7"/>
      <c r="C1" s="23"/>
      <c r="D1" s="26"/>
      <c r="E1" s="45"/>
      <c r="F1" s="46"/>
      <c r="G1" s="47"/>
      <c r="H1" s="48"/>
      <c r="I1" s="49"/>
    </row>
    <row r="2" spans="1:11" ht="15.75" hidden="1" x14ac:dyDescent="0.25">
      <c r="A2" s="44" t="s">
        <v>16</v>
      </c>
      <c r="B2" s="7"/>
      <c r="C2" s="23"/>
      <c r="D2" s="26"/>
      <c r="E2" s="45"/>
      <c r="F2" s="46"/>
      <c r="G2" s="47"/>
      <c r="H2" s="48"/>
      <c r="I2" s="49"/>
    </row>
    <row r="3" spans="1:11" ht="15.75" hidden="1" x14ac:dyDescent="0.25">
      <c r="A3" s="44" t="s">
        <v>17</v>
      </c>
      <c r="B3" s="43"/>
      <c r="C3" s="38"/>
      <c r="D3" s="26"/>
      <c r="E3" s="45"/>
      <c r="F3" s="46"/>
      <c r="G3" s="47"/>
      <c r="H3" s="48"/>
      <c r="I3" s="49"/>
    </row>
    <row r="4" spans="1:11" ht="15.75" hidden="1" x14ac:dyDescent="0.25">
      <c r="A4" s="44" t="s">
        <v>18</v>
      </c>
      <c r="B4" s="7"/>
      <c r="C4" s="23"/>
      <c r="D4" s="26"/>
      <c r="E4" s="50"/>
      <c r="F4" s="46"/>
      <c r="G4" s="47"/>
      <c r="H4" s="48"/>
      <c r="I4" s="49"/>
    </row>
    <row r="5" spans="1:11" ht="15.75" hidden="1" x14ac:dyDescent="0.25">
      <c r="A5" s="44" t="s">
        <v>19</v>
      </c>
      <c r="B5" s="43"/>
      <c r="C5" s="38"/>
      <c r="D5" s="26"/>
      <c r="E5" s="50"/>
      <c r="F5" s="46"/>
      <c r="G5" s="47"/>
      <c r="H5" s="48"/>
      <c r="I5" s="49"/>
    </row>
    <row r="6" spans="1:11" ht="15.75" hidden="1" x14ac:dyDescent="0.25">
      <c r="A6" s="44" t="s">
        <v>20</v>
      </c>
      <c r="B6" s="7"/>
      <c r="C6" s="23"/>
      <c r="D6" s="26"/>
      <c r="E6" s="50"/>
      <c r="F6" s="46"/>
      <c r="G6" s="47"/>
      <c r="H6" s="48"/>
      <c r="I6" s="49"/>
    </row>
    <row r="7" spans="1:11" ht="16.5" hidden="1" thickBot="1" x14ac:dyDescent="0.3">
      <c r="A7" s="28"/>
      <c r="B7" s="42"/>
      <c r="C7" s="24"/>
      <c r="D7" s="24"/>
      <c r="E7" s="29"/>
      <c r="F7" s="30"/>
      <c r="G7" s="32"/>
      <c r="H7" s="30"/>
      <c r="I7" s="29"/>
    </row>
    <row r="8" spans="1:11" s="3" customFormat="1" ht="19.899999999999999" customHeight="1" x14ac:dyDescent="0.25">
      <c r="A8" s="188" t="s">
        <v>22</v>
      </c>
      <c r="B8" s="188"/>
      <c r="C8" s="152" t="s">
        <v>103</v>
      </c>
      <c r="D8" s="153">
        <v>46159</v>
      </c>
      <c r="F8" s="6" t="s">
        <v>23</v>
      </c>
      <c r="G8" s="197" t="s">
        <v>174</v>
      </c>
      <c r="H8" s="197"/>
      <c r="I8" s="197"/>
    </row>
    <row r="9" spans="1:11" s="3" customFormat="1" ht="19.899999999999999" customHeight="1" x14ac:dyDescent="0.25">
      <c r="A9" s="151"/>
      <c r="B9" s="151"/>
      <c r="C9" s="152"/>
      <c r="D9" s="153"/>
      <c r="F9" s="6"/>
      <c r="G9" s="151" t="s">
        <v>190</v>
      </c>
      <c r="H9" s="151"/>
      <c r="I9" s="151"/>
    </row>
    <row r="10" spans="1:11" s="3" customFormat="1" ht="15.75" thickBot="1" x14ac:dyDescent="0.25">
      <c r="A10" s="2"/>
      <c r="B10" s="2"/>
      <c r="C10" s="2"/>
      <c r="D10" s="2"/>
      <c r="E10" s="2"/>
      <c r="F10" s="2"/>
      <c r="G10" s="2"/>
      <c r="H10" s="2"/>
      <c r="I10" s="12"/>
      <c r="J10" s="2"/>
    </row>
    <row r="11" spans="1:11" s="3" customFormat="1" ht="16.5" thickBot="1" x14ac:dyDescent="0.3">
      <c r="A11" s="183"/>
      <c r="B11" s="61" t="s">
        <v>0</v>
      </c>
      <c r="C11" s="62" t="s">
        <v>1</v>
      </c>
      <c r="D11" s="61" t="s">
        <v>2</v>
      </c>
      <c r="E11" s="62" t="s">
        <v>25</v>
      </c>
      <c r="F11" s="61" t="s">
        <v>27</v>
      </c>
      <c r="G11" s="62" t="s">
        <v>24</v>
      </c>
      <c r="H11" s="61" t="s">
        <v>27</v>
      </c>
      <c r="I11" s="63" t="s">
        <v>82</v>
      </c>
      <c r="J11" s="2"/>
    </row>
    <row r="12" spans="1:11" s="3" customFormat="1" ht="15.75" x14ac:dyDescent="0.25">
      <c r="A12" s="64" t="s">
        <v>3</v>
      </c>
      <c r="B12" s="36" t="s">
        <v>175</v>
      </c>
      <c r="C12" s="22" t="s">
        <v>176</v>
      </c>
      <c r="D12" s="13" t="s">
        <v>108</v>
      </c>
      <c r="E12" s="71">
        <v>0</v>
      </c>
      <c r="F12" s="70">
        <v>7.0532407407407403E-4</v>
      </c>
      <c r="G12" s="71">
        <v>0</v>
      </c>
      <c r="H12" s="72">
        <v>4.6354166666666663E-4</v>
      </c>
      <c r="I12" s="14">
        <v>50</v>
      </c>
      <c r="J12" s="2"/>
    </row>
    <row r="13" spans="1:11" s="3" customFormat="1" ht="15.75" x14ac:dyDescent="0.25">
      <c r="A13" s="64" t="s">
        <v>4</v>
      </c>
      <c r="B13" s="36" t="s">
        <v>177</v>
      </c>
      <c r="C13" s="22" t="s">
        <v>178</v>
      </c>
      <c r="D13" s="13" t="s">
        <v>29</v>
      </c>
      <c r="E13" s="36">
        <v>0</v>
      </c>
      <c r="F13" s="73">
        <v>7.1423611111111113E-4</v>
      </c>
      <c r="G13" s="68">
        <v>0</v>
      </c>
      <c r="H13" s="74">
        <v>5.865740740740741E-4</v>
      </c>
      <c r="I13" s="13">
        <v>48</v>
      </c>
      <c r="J13" s="2"/>
    </row>
    <row r="14" spans="1:11" s="3" customFormat="1" ht="15.75" x14ac:dyDescent="0.25">
      <c r="A14" s="64" t="s">
        <v>5</v>
      </c>
      <c r="B14" s="36" t="s">
        <v>179</v>
      </c>
      <c r="C14" s="22" t="s">
        <v>180</v>
      </c>
      <c r="D14" s="13" t="s">
        <v>29</v>
      </c>
      <c r="E14" s="36">
        <v>0</v>
      </c>
      <c r="F14" s="73">
        <v>6.4074074074074077E-4</v>
      </c>
      <c r="G14" s="68" t="s">
        <v>183</v>
      </c>
      <c r="H14" s="74"/>
      <c r="I14" s="13">
        <v>46</v>
      </c>
      <c r="J14" s="2"/>
    </row>
    <row r="15" spans="1:11" s="3" customFormat="1" ht="15.75" x14ac:dyDescent="0.25">
      <c r="A15" s="64" t="s">
        <v>6</v>
      </c>
      <c r="B15" s="36" t="s">
        <v>182</v>
      </c>
      <c r="C15" s="22" t="s">
        <v>181</v>
      </c>
      <c r="D15" s="13" t="s">
        <v>135</v>
      </c>
      <c r="E15" s="36">
        <v>4</v>
      </c>
      <c r="F15" s="73">
        <v>5.3182870370370374E-4</v>
      </c>
      <c r="G15" s="68"/>
      <c r="H15" s="74"/>
      <c r="I15" s="13">
        <v>44</v>
      </c>
      <c r="J15" s="2"/>
    </row>
    <row r="16" spans="1:11" s="3" customFormat="1" ht="15.75" x14ac:dyDescent="0.25">
      <c r="A16" s="64" t="s">
        <v>7</v>
      </c>
      <c r="B16" s="36" t="s">
        <v>184</v>
      </c>
      <c r="C16" s="22" t="s">
        <v>185</v>
      </c>
      <c r="D16" s="13" t="s">
        <v>186</v>
      </c>
      <c r="E16" s="36">
        <v>4</v>
      </c>
      <c r="F16" s="74">
        <v>6.1134259259259258E-4</v>
      </c>
      <c r="G16" s="68"/>
      <c r="H16" s="74"/>
      <c r="I16" s="13">
        <v>42</v>
      </c>
      <c r="J16" s="2"/>
      <c r="K16" s="15"/>
    </row>
    <row r="17" spans="1:11" s="3" customFormat="1" ht="15.75" x14ac:dyDescent="0.25">
      <c r="A17" s="65" t="s">
        <v>8</v>
      </c>
      <c r="B17" s="36" t="s">
        <v>187</v>
      </c>
      <c r="C17" s="22" t="s">
        <v>164</v>
      </c>
      <c r="D17" s="13" t="s">
        <v>135</v>
      </c>
      <c r="E17" s="36" t="s">
        <v>110</v>
      </c>
      <c r="F17" s="73"/>
      <c r="G17" s="68"/>
      <c r="H17" s="74"/>
      <c r="I17" s="13"/>
      <c r="J17" s="2"/>
      <c r="K17" s="15"/>
    </row>
    <row r="18" spans="1:11" s="3" customFormat="1" ht="15.75" x14ac:dyDescent="0.25">
      <c r="A18" s="65" t="s">
        <v>9</v>
      </c>
      <c r="B18" s="36" t="s">
        <v>198</v>
      </c>
      <c r="C18" s="22" t="s">
        <v>188</v>
      </c>
      <c r="D18" s="13" t="s">
        <v>107</v>
      </c>
      <c r="E18" s="36" t="s">
        <v>110</v>
      </c>
      <c r="F18" s="74"/>
      <c r="G18" s="68"/>
      <c r="H18" s="74"/>
      <c r="I18" s="13"/>
      <c r="J18" s="2"/>
      <c r="K18" s="15"/>
    </row>
    <row r="19" spans="1:11" s="3" customFormat="1" ht="15.75" x14ac:dyDescent="0.25">
      <c r="A19" s="65" t="s">
        <v>10</v>
      </c>
      <c r="B19" s="36" t="s">
        <v>189</v>
      </c>
      <c r="C19" s="22" t="s">
        <v>148</v>
      </c>
      <c r="D19" s="13" t="s">
        <v>49</v>
      </c>
      <c r="E19" s="36" t="s">
        <v>109</v>
      </c>
      <c r="F19" s="73"/>
      <c r="G19" s="68"/>
      <c r="H19" s="74"/>
      <c r="I19" s="13"/>
      <c r="J19" s="2"/>
      <c r="K19" s="15"/>
    </row>
    <row r="20" spans="1:11" s="3" customFormat="1" ht="15.75" x14ac:dyDescent="0.25">
      <c r="A20" s="65" t="s">
        <v>11</v>
      </c>
      <c r="B20" s="36"/>
      <c r="C20" s="22"/>
      <c r="D20" s="13"/>
      <c r="E20" s="36"/>
      <c r="F20" s="73"/>
      <c r="G20" s="68"/>
      <c r="H20" s="74"/>
      <c r="I20" s="13"/>
      <c r="J20" s="2"/>
      <c r="K20" s="15"/>
    </row>
    <row r="21" spans="1:11" s="3" customFormat="1" ht="15.75" x14ac:dyDescent="0.25">
      <c r="A21" s="65" t="s">
        <v>12</v>
      </c>
      <c r="B21" s="36"/>
      <c r="C21" s="22"/>
      <c r="D21" s="13"/>
      <c r="E21" s="36"/>
      <c r="F21" s="73"/>
      <c r="G21" s="68"/>
      <c r="H21" s="74"/>
      <c r="I21" s="13"/>
      <c r="J21" s="2"/>
      <c r="K21" s="15"/>
    </row>
    <row r="22" spans="1:11" s="3" customFormat="1" ht="16.5" thickBot="1" x14ac:dyDescent="0.3">
      <c r="A22" s="180" t="s">
        <v>13</v>
      </c>
      <c r="B22" s="66"/>
      <c r="C22" s="67"/>
      <c r="D22" s="25"/>
      <c r="E22" s="66"/>
      <c r="F22" s="181"/>
      <c r="G22" s="182"/>
      <c r="H22" s="181"/>
      <c r="I22" s="25"/>
      <c r="J22" s="2"/>
      <c r="K22" s="15"/>
    </row>
    <row r="23" spans="1:11" s="3" customFormat="1" ht="15.75" hidden="1" x14ac:dyDescent="0.25">
      <c r="A23" s="64" t="s">
        <v>14</v>
      </c>
      <c r="B23" s="69" t="e">
        <f>#REF!</f>
        <v>#REF!</v>
      </c>
      <c r="C23" s="35" t="e">
        <f>#REF!</f>
        <v>#REF!</v>
      </c>
      <c r="D23" s="14" t="e">
        <f>#REF!</f>
        <v>#REF!</v>
      </c>
      <c r="E23" s="69"/>
      <c r="F23" s="72"/>
      <c r="G23" s="71"/>
      <c r="H23" s="72"/>
      <c r="I23" s="14"/>
      <c r="J23" s="2"/>
      <c r="K23" s="15"/>
    </row>
    <row r="24" spans="1:11" s="3" customFormat="1" ht="15.75" hidden="1" x14ac:dyDescent="0.25">
      <c r="A24" s="65" t="s">
        <v>15</v>
      </c>
      <c r="B24" s="36" t="e">
        <f>#REF!</f>
        <v>#REF!</v>
      </c>
      <c r="C24" s="22" t="e">
        <f>#REF!</f>
        <v>#REF!</v>
      </c>
      <c r="D24" s="13" t="e">
        <f>#REF!</f>
        <v>#REF!</v>
      </c>
      <c r="E24" s="71"/>
      <c r="F24" s="72"/>
      <c r="G24" s="71"/>
      <c r="H24" s="72"/>
      <c r="I24" s="14"/>
      <c r="J24" s="2"/>
      <c r="K24" s="15"/>
    </row>
    <row r="25" spans="1:11" s="3" customFormat="1" ht="15.75" hidden="1" x14ac:dyDescent="0.25">
      <c r="A25" s="65" t="s">
        <v>16</v>
      </c>
      <c r="B25" s="36" t="e">
        <f>#REF!</f>
        <v>#REF!</v>
      </c>
      <c r="C25" s="22" t="e">
        <f>#REF!</f>
        <v>#REF!</v>
      </c>
      <c r="D25" s="13" t="e">
        <f>#REF!</f>
        <v>#REF!</v>
      </c>
      <c r="E25" s="68"/>
      <c r="F25" s="74"/>
      <c r="G25" s="68"/>
      <c r="H25" s="74"/>
      <c r="I25" s="13"/>
      <c r="J25" s="2"/>
      <c r="K25" s="15"/>
    </row>
    <row r="26" spans="1:11" s="3" customFormat="1" ht="15.75" hidden="1" x14ac:dyDescent="0.25">
      <c r="A26" s="65" t="s">
        <v>17</v>
      </c>
      <c r="B26" s="36" t="e">
        <f>#REF!</f>
        <v>#REF!</v>
      </c>
      <c r="C26" s="22" t="e">
        <f>#REF!</f>
        <v>#REF!</v>
      </c>
      <c r="D26" s="13" t="e">
        <f>#REF!</f>
        <v>#REF!</v>
      </c>
      <c r="E26" s="7"/>
      <c r="F26" s="27"/>
      <c r="G26" s="31"/>
      <c r="H26" s="27"/>
      <c r="I26" s="13"/>
      <c r="J26" s="2"/>
    </row>
    <row r="27" spans="1:11" hidden="1" x14ac:dyDescent="0.2"/>
    <row r="28" spans="1:11" x14ac:dyDescent="0.2">
      <c r="A28" s="136"/>
    </row>
  </sheetData>
  <sheetProtection algorithmName="SHA-512" hashValue="loZNeWlqavqyoZ99pd+82dssmerXw1Z5187EzfFmS4DkM1mG9ATrqygwVA/X2iL7+vAhdh3GFMr9yCID7ShSow==" saltValue="EV40U5NUQtBIGYCLpJKjUg==" spinCount="100000" sheet="1" objects="1" scenarios="1"/>
  <sortState xmlns:xlrd2="http://schemas.microsoft.com/office/spreadsheetml/2017/richdata2" ref="B17:E19">
    <sortCondition descending="1" ref="E17:E19"/>
  </sortState>
  <mergeCells count="2">
    <mergeCell ref="A8:B8"/>
    <mergeCell ref="G8:I8"/>
  </mergeCells>
  <phoneticPr fontId="2" type="noConversion"/>
  <conditionalFormatting sqref="B13:D19 B23:D26 B21:D21">
    <cfRule type="cellIs" dxfId="2" priority="4" operator="equal">
      <formula>0</formula>
    </cfRule>
  </conditionalFormatting>
  <conditionalFormatting sqref="B22:D22">
    <cfRule type="cellIs" dxfId="1" priority="2" operator="equal">
      <formula>0</formula>
    </cfRule>
  </conditionalFormatting>
  <conditionalFormatting sqref="B20:D20">
    <cfRule type="cellIs" dxfId="0" priority="1" operator="equal">
      <formula>0</formula>
    </cfRule>
  </conditionalFormatting>
  <printOptions horizontalCentered="1"/>
  <pageMargins left="0" right="0" top="0.39370078740157483" bottom="0.39370078740157483" header="0.31496062992125984" footer="0.31496062992125984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B555-0907-47EF-AB0A-592888E46A36}">
  <sheetPr>
    <tabColor rgb="FF00B050"/>
  </sheetPr>
  <dimension ref="A1:D29"/>
  <sheetViews>
    <sheetView zoomScaleNormal="100" workbookViewId="0">
      <selection activeCell="D25" sqref="D25"/>
    </sheetView>
  </sheetViews>
  <sheetFormatPr defaultRowHeight="12.75" x14ac:dyDescent="0.2"/>
  <cols>
    <col min="2" max="2" width="46.140625" customWidth="1"/>
    <col min="3" max="3" width="49" customWidth="1"/>
    <col min="4" max="4" width="31" customWidth="1"/>
  </cols>
  <sheetData>
    <row r="1" spans="1:4" ht="39.6" customHeight="1" thickBot="1" x14ac:dyDescent="0.45">
      <c r="A1" s="86" t="s">
        <v>100</v>
      </c>
      <c r="B1" s="87"/>
      <c r="C1" s="87"/>
      <c r="D1" s="88"/>
    </row>
    <row r="2" spans="1:4" ht="30.75" customHeight="1" thickBot="1" x14ac:dyDescent="0.35">
      <c r="A2" s="149"/>
      <c r="B2" s="146"/>
      <c r="C2" s="147" t="s">
        <v>101</v>
      </c>
      <c r="D2" s="148"/>
    </row>
    <row r="3" spans="1:4" ht="16.5" thickBot="1" x14ac:dyDescent="0.3">
      <c r="A3" s="89"/>
      <c r="B3" s="90" t="s">
        <v>88</v>
      </c>
      <c r="C3" s="90" t="s">
        <v>89</v>
      </c>
      <c r="D3" s="90" t="s">
        <v>90</v>
      </c>
    </row>
    <row r="4" spans="1:4" ht="16.5" x14ac:dyDescent="0.25">
      <c r="A4" s="91"/>
      <c r="B4" s="92"/>
      <c r="C4" s="93"/>
      <c r="D4" s="93"/>
    </row>
    <row r="5" spans="1:4" ht="15.75" x14ac:dyDescent="0.25">
      <c r="A5" s="94" t="s">
        <v>3</v>
      </c>
      <c r="B5" s="22" t="s">
        <v>35</v>
      </c>
      <c r="C5" s="13" t="s">
        <v>38</v>
      </c>
      <c r="D5" s="19">
        <v>174</v>
      </c>
    </row>
    <row r="6" spans="1:4" ht="15.75" x14ac:dyDescent="0.25">
      <c r="A6" s="95" t="s">
        <v>4</v>
      </c>
      <c r="B6" s="22" t="s">
        <v>52</v>
      </c>
      <c r="C6" s="13" t="s">
        <v>51</v>
      </c>
      <c r="D6" s="19">
        <v>164</v>
      </c>
    </row>
    <row r="7" spans="1:4" ht="15.75" x14ac:dyDescent="0.25">
      <c r="A7" s="94" t="s">
        <v>5</v>
      </c>
      <c r="B7" s="22" t="s">
        <v>30</v>
      </c>
      <c r="C7" s="13" t="s">
        <v>29</v>
      </c>
      <c r="D7" s="19">
        <v>148</v>
      </c>
    </row>
    <row r="8" spans="1:4" ht="15.75" x14ac:dyDescent="0.25">
      <c r="A8" s="95" t="s">
        <v>6</v>
      </c>
      <c r="B8" s="22" t="s">
        <v>64</v>
      </c>
      <c r="C8" s="13" t="s">
        <v>29</v>
      </c>
      <c r="D8" s="19">
        <v>113</v>
      </c>
    </row>
    <row r="9" spans="1:4" ht="16.5" thickBot="1" x14ac:dyDescent="0.3">
      <c r="A9" s="96" t="s">
        <v>7</v>
      </c>
      <c r="B9" s="41" t="s">
        <v>70</v>
      </c>
      <c r="C9" s="140" t="s">
        <v>69</v>
      </c>
      <c r="D9" s="39">
        <v>70</v>
      </c>
    </row>
    <row r="10" spans="1:4" ht="15.75" x14ac:dyDescent="0.25">
      <c r="A10" s="95" t="s">
        <v>8</v>
      </c>
      <c r="B10" s="141" t="s">
        <v>75</v>
      </c>
      <c r="C10" s="40" t="s">
        <v>76</v>
      </c>
      <c r="D10" s="142">
        <v>63</v>
      </c>
    </row>
    <row r="11" spans="1:4" ht="15.75" x14ac:dyDescent="0.25">
      <c r="A11" s="95" t="s">
        <v>9</v>
      </c>
      <c r="B11" s="22" t="s">
        <v>60</v>
      </c>
      <c r="C11" s="13" t="s">
        <v>29</v>
      </c>
      <c r="D11" s="21">
        <v>57</v>
      </c>
    </row>
    <row r="12" spans="1:4" ht="15.75" x14ac:dyDescent="0.25">
      <c r="A12" s="94" t="s">
        <v>10</v>
      </c>
      <c r="B12" s="22" t="s">
        <v>33</v>
      </c>
      <c r="C12" s="13" t="s">
        <v>32</v>
      </c>
      <c r="D12" s="21">
        <v>49</v>
      </c>
    </row>
    <row r="13" spans="1:4" ht="15.75" x14ac:dyDescent="0.25">
      <c r="A13" s="94" t="s">
        <v>11</v>
      </c>
      <c r="B13" s="22" t="s">
        <v>40</v>
      </c>
      <c r="C13" s="13" t="s">
        <v>49</v>
      </c>
      <c r="D13" s="21">
        <v>47</v>
      </c>
    </row>
    <row r="14" spans="1:4" ht="16.5" thickBot="1" x14ac:dyDescent="0.3">
      <c r="A14" s="96" t="s">
        <v>11</v>
      </c>
      <c r="B14" s="67" t="s">
        <v>34</v>
      </c>
      <c r="C14" s="25" t="s">
        <v>32</v>
      </c>
      <c r="D14" s="143">
        <v>47</v>
      </c>
    </row>
    <row r="15" spans="1:4" ht="15.75" x14ac:dyDescent="0.25">
      <c r="A15" s="95" t="s">
        <v>13</v>
      </c>
      <c r="B15" s="35" t="s">
        <v>66</v>
      </c>
      <c r="C15" s="14" t="s">
        <v>29</v>
      </c>
      <c r="D15" s="21">
        <v>40</v>
      </c>
    </row>
    <row r="16" spans="1:4" ht="15.75" x14ac:dyDescent="0.25">
      <c r="A16" s="94" t="s">
        <v>14</v>
      </c>
      <c r="B16" s="22" t="s">
        <v>114</v>
      </c>
      <c r="C16" s="13" t="s">
        <v>115</v>
      </c>
      <c r="D16" s="120">
        <v>31</v>
      </c>
    </row>
    <row r="17" spans="1:4" ht="15.75" x14ac:dyDescent="0.25">
      <c r="A17" s="94" t="s">
        <v>15</v>
      </c>
      <c r="B17" s="36" t="s">
        <v>62</v>
      </c>
      <c r="C17" s="22" t="s">
        <v>29</v>
      </c>
      <c r="D17" s="21">
        <v>30</v>
      </c>
    </row>
    <row r="18" spans="1:4" ht="15.75" x14ac:dyDescent="0.25">
      <c r="A18" s="94" t="s">
        <v>15</v>
      </c>
      <c r="B18" s="36" t="s">
        <v>61</v>
      </c>
      <c r="C18" s="22" t="s">
        <v>29</v>
      </c>
      <c r="D18" s="21">
        <v>30</v>
      </c>
    </row>
    <row r="19" spans="1:4" ht="16.5" thickBot="1" x14ac:dyDescent="0.3">
      <c r="A19" s="96" t="s">
        <v>17</v>
      </c>
      <c r="B19" s="76" t="s">
        <v>111</v>
      </c>
      <c r="C19" s="41" t="s">
        <v>29</v>
      </c>
      <c r="D19" s="144">
        <v>28</v>
      </c>
    </row>
    <row r="20" spans="1:4" ht="15.75" x14ac:dyDescent="0.25">
      <c r="A20" s="95" t="s">
        <v>17</v>
      </c>
      <c r="B20" s="145" t="s">
        <v>117</v>
      </c>
      <c r="C20" s="141" t="s">
        <v>115</v>
      </c>
      <c r="D20" s="142">
        <v>28</v>
      </c>
    </row>
    <row r="21" spans="1:4" ht="15.75" x14ac:dyDescent="0.25">
      <c r="A21" s="95" t="s">
        <v>19</v>
      </c>
      <c r="B21" s="75" t="s">
        <v>63</v>
      </c>
      <c r="C21" s="22" t="s">
        <v>29</v>
      </c>
      <c r="D21" s="21">
        <v>27</v>
      </c>
    </row>
    <row r="22" spans="1:4" ht="15.75" x14ac:dyDescent="0.25">
      <c r="A22" s="94" t="s">
        <v>20</v>
      </c>
      <c r="B22" s="75" t="s">
        <v>37</v>
      </c>
      <c r="C22" s="22" t="s">
        <v>29</v>
      </c>
      <c r="D22" s="14">
        <v>24</v>
      </c>
    </row>
    <row r="23" spans="1:4" ht="15.75" x14ac:dyDescent="0.25">
      <c r="A23" s="94" t="s">
        <v>91</v>
      </c>
      <c r="B23" s="75" t="s">
        <v>83</v>
      </c>
      <c r="C23" s="22" t="s">
        <v>84</v>
      </c>
      <c r="D23" s="19">
        <v>22</v>
      </c>
    </row>
    <row r="24" spans="1:4" ht="16.5" thickBot="1" x14ac:dyDescent="0.3">
      <c r="A24" s="96" t="s">
        <v>91</v>
      </c>
      <c r="B24" s="85" t="s">
        <v>56</v>
      </c>
      <c r="C24" s="67" t="s">
        <v>57</v>
      </c>
      <c r="D24" s="37">
        <v>22</v>
      </c>
    </row>
    <row r="25" spans="1:4" ht="15.75" x14ac:dyDescent="0.25">
      <c r="A25" s="95" t="s">
        <v>95</v>
      </c>
      <c r="B25" s="145" t="s">
        <v>39</v>
      </c>
      <c r="C25" s="141" t="s">
        <v>29</v>
      </c>
      <c r="D25" s="142">
        <v>18</v>
      </c>
    </row>
    <row r="26" spans="1:4" ht="15.75" x14ac:dyDescent="0.25">
      <c r="A26" s="95" t="s">
        <v>96</v>
      </c>
      <c r="B26" s="75" t="s">
        <v>116</v>
      </c>
      <c r="C26" s="22" t="s">
        <v>115</v>
      </c>
      <c r="D26" s="21">
        <v>13</v>
      </c>
    </row>
    <row r="27" spans="1:4" ht="15.75" x14ac:dyDescent="0.25">
      <c r="A27" s="94" t="s">
        <v>98</v>
      </c>
      <c r="B27" s="75" t="s">
        <v>68</v>
      </c>
      <c r="C27" s="22" t="s">
        <v>113</v>
      </c>
      <c r="D27" s="21">
        <v>12</v>
      </c>
    </row>
    <row r="28" spans="1:4" ht="15.75" x14ac:dyDescent="0.25">
      <c r="A28" s="94" t="s">
        <v>97</v>
      </c>
      <c r="B28" s="75"/>
      <c r="C28" s="22"/>
      <c r="D28" s="19"/>
    </row>
    <row r="29" spans="1:4" ht="16.5" thickBot="1" x14ac:dyDescent="0.3">
      <c r="A29" s="96" t="s">
        <v>99</v>
      </c>
      <c r="B29" s="85"/>
      <c r="C29" s="67"/>
      <c r="D29" s="37"/>
    </row>
  </sheetData>
  <sheetProtection algorithmName="SHA-512" hashValue="+95Ppe1Lbanep4FkmQhEnBpa9jZheh+lkVammh+etsGRn+FAO4GYvJXGUU1vXkATzDDo6tHCbLjJ2y0o1TrLoA==" saltValue="ZO6yyhY5mKcXFR0dLXotbw==" spinCount="100000" sheet="1" objects="1" scenarios="1"/>
  <sortState xmlns:xlrd2="http://schemas.microsoft.com/office/spreadsheetml/2017/richdata2" ref="B5:D28">
    <sortCondition descending="1" ref="D5:D28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24CD-A1B1-4F58-BE4A-4E96CE82EE7A}">
  <sheetPr>
    <tabColor rgb="FFFF00FF"/>
  </sheetPr>
  <dimension ref="A1:H25"/>
  <sheetViews>
    <sheetView zoomScale="113" workbookViewId="0">
      <selection activeCell="D9" sqref="D9"/>
    </sheetView>
  </sheetViews>
  <sheetFormatPr defaultRowHeight="12.75" x14ac:dyDescent="0.2"/>
  <cols>
    <col min="2" max="2" width="36.28515625" customWidth="1"/>
    <col min="3" max="3" width="37.7109375" customWidth="1"/>
    <col min="4" max="4" width="33.85546875" customWidth="1"/>
  </cols>
  <sheetData>
    <row r="1" spans="1:4" ht="28.5" thickBot="1" x14ac:dyDescent="0.45">
      <c r="A1" s="97" t="s">
        <v>93</v>
      </c>
      <c r="B1" s="98"/>
      <c r="C1" s="98"/>
      <c r="D1" s="98"/>
    </row>
    <row r="2" spans="1:4" ht="21" thickBot="1" x14ac:dyDescent="0.35">
      <c r="A2" s="184"/>
      <c r="B2" s="185" t="s">
        <v>219</v>
      </c>
      <c r="C2" s="186"/>
      <c r="D2" s="187"/>
    </row>
    <row r="3" spans="1:4" ht="16.5" thickBot="1" x14ac:dyDescent="0.3">
      <c r="A3" s="99"/>
      <c r="B3" s="100" t="s">
        <v>88</v>
      </c>
      <c r="C3" s="101" t="s">
        <v>89</v>
      </c>
      <c r="D3" s="102" t="s">
        <v>90</v>
      </c>
    </row>
    <row r="4" spans="1:4" ht="15.75" x14ac:dyDescent="0.25">
      <c r="A4" s="103"/>
      <c r="B4" s="104"/>
      <c r="C4" s="105"/>
      <c r="D4" s="105"/>
    </row>
    <row r="5" spans="1:4" ht="15.75" x14ac:dyDescent="0.25">
      <c r="A5" s="106" t="s">
        <v>3</v>
      </c>
      <c r="B5" s="22" t="s">
        <v>43</v>
      </c>
      <c r="C5" s="13" t="s">
        <v>44</v>
      </c>
      <c r="D5" s="19">
        <v>128</v>
      </c>
    </row>
    <row r="6" spans="1:4" ht="15.75" x14ac:dyDescent="0.25">
      <c r="A6" s="107" t="s">
        <v>4</v>
      </c>
      <c r="B6" s="22" t="s">
        <v>36</v>
      </c>
      <c r="C6" s="13" t="s">
        <v>55</v>
      </c>
      <c r="D6" s="19">
        <v>106</v>
      </c>
    </row>
    <row r="7" spans="1:4" ht="15.75" x14ac:dyDescent="0.25">
      <c r="A7" s="107" t="s">
        <v>5</v>
      </c>
      <c r="B7" s="22" t="s">
        <v>46</v>
      </c>
      <c r="C7" s="13" t="s">
        <v>32</v>
      </c>
      <c r="D7" s="19">
        <v>56</v>
      </c>
    </row>
    <row r="8" spans="1:4" ht="15.75" x14ac:dyDescent="0.25">
      <c r="A8" s="108" t="s">
        <v>6</v>
      </c>
      <c r="B8" s="22" t="s">
        <v>31</v>
      </c>
      <c r="C8" s="13" t="s">
        <v>29</v>
      </c>
      <c r="D8" s="19">
        <v>52</v>
      </c>
    </row>
    <row r="9" spans="1:4" ht="16.5" thickBot="1" x14ac:dyDescent="0.3">
      <c r="A9" s="109" t="s">
        <v>7</v>
      </c>
      <c r="B9" s="67" t="s">
        <v>65</v>
      </c>
      <c r="C9" s="25" t="s">
        <v>29</v>
      </c>
      <c r="D9" s="37">
        <v>48</v>
      </c>
    </row>
    <row r="10" spans="1:4" ht="15.75" x14ac:dyDescent="0.25">
      <c r="A10" s="108" t="s">
        <v>8</v>
      </c>
      <c r="B10" s="35" t="s">
        <v>121</v>
      </c>
      <c r="C10" s="14" t="s">
        <v>51</v>
      </c>
      <c r="D10" s="21">
        <v>42</v>
      </c>
    </row>
    <row r="11" spans="1:4" ht="15.75" x14ac:dyDescent="0.25">
      <c r="A11" s="110" t="s">
        <v>9</v>
      </c>
      <c r="B11" s="22" t="s">
        <v>87</v>
      </c>
      <c r="C11" s="13" t="s">
        <v>84</v>
      </c>
      <c r="D11" s="21">
        <v>36</v>
      </c>
    </row>
    <row r="12" spans="1:4" ht="15.75" x14ac:dyDescent="0.25">
      <c r="A12" s="110" t="s">
        <v>10</v>
      </c>
      <c r="B12" s="22" t="s">
        <v>77</v>
      </c>
      <c r="C12" s="13" t="s">
        <v>78</v>
      </c>
      <c r="D12" s="21">
        <v>35</v>
      </c>
    </row>
    <row r="13" spans="1:4" ht="15.75" x14ac:dyDescent="0.25">
      <c r="A13" s="111" t="s">
        <v>11</v>
      </c>
      <c r="B13" s="22" t="s">
        <v>120</v>
      </c>
      <c r="C13" s="13" t="s">
        <v>108</v>
      </c>
      <c r="D13" s="21">
        <v>33</v>
      </c>
    </row>
    <row r="14" spans="1:4" ht="16.5" thickBot="1" x14ac:dyDescent="0.3">
      <c r="A14" s="109" t="s">
        <v>12</v>
      </c>
      <c r="B14" s="67" t="s">
        <v>68</v>
      </c>
      <c r="C14" s="25" t="s">
        <v>69</v>
      </c>
      <c r="D14" s="37">
        <v>28</v>
      </c>
    </row>
    <row r="15" spans="1:4" ht="15.75" x14ac:dyDescent="0.25">
      <c r="A15" s="106" t="s">
        <v>13</v>
      </c>
      <c r="B15" s="35" t="s">
        <v>45</v>
      </c>
      <c r="C15" s="14" t="s">
        <v>44</v>
      </c>
      <c r="D15" s="21">
        <v>27</v>
      </c>
    </row>
    <row r="16" spans="1:4" ht="15.75" x14ac:dyDescent="0.25">
      <c r="A16" s="107" t="s">
        <v>14</v>
      </c>
      <c r="B16" s="22" t="s">
        <v>47</v>
      </c>
      <c r="C16" s="13" t="s">
        <v>32</v>
      </c>
      <c r="D16" s="39">
        <v>26</v>
      </c>
    </row>
    <row r="17" spans="1:8" ht="15.75" x14ac:dyDescent="0.25">
      <c r="A17" s="107" t="s">
        <v>14</v>
      </c>
      <c r="B17" s="22" t="s">
        <v>112</v>
      </c>
      <c r="C17" s="13" t="s">
        <v>29</v>
      </c>
      <c r="D17" s="19">
        <v>26</v>
      </c>
    </row>
    <row r="18" spans="1:8" ht="15.75" x14ac:dyDescent="0.25">
      <c r="A18" s="108" t="s">
        <v>16</v>
      </c>
      <c r="B18" s="22" t="s">
        <v>67</v>
      </c>
      <c r="C18" s="13" t="s">
        <v>29</v>
      </c>
      <c r="D18" s="21">
        <v>24</v>
      </c>
    </row>
    <row r="19" spans="1:8" ht="16.5" thickBot="1" x14ac:dyDescent="0.3">
      <c r="A19" s="109" t="s">
        <v>17</v>
      </c>
      <c r="B19" s="67" t="s">
        <v>86</v>
      </c>
      <c r="C19" s="25" t="s">
        <v>80</v>
      </c>
      <c r="D19" s="37">
        <v>20</v>
      </c>
    </row>
    <row r="20" spans="1:8" ht="15.75" x14ac:dyDescent="0.25">
      <c r="A20" s="108" t="s">
        <v>18</v>
      </c>
      <c r="B20" s="145" t="s">
        <v>48</v>
      </c>
      <c r="C20" s="141" t="s">
        <v>32</v>
      </c>
      <c r="D20" s="142">
        <v>12</v>
      </c>
    </row>
    <row r="21" spans="1:8" ht="15.75" x14ac:dyDescent="0.25">
      <c r="A21" s="110" t="s">
        <v>18</v>
      </c>
      <c r="B21" s="139" t="s">
        <v>116</v>
      </c>
      <c r="C21" s="14" t="s">
        <v>108</v>
      </c>
      <c r="D21" s="134">
        <v>12</v>
      </c>
      <c r="E21" s="131"/>
      <c r="F21" s="131"/>
      <c r="G21" s="131"/>
    </row>
    <row r="22" spans="1:8" ht="15.75" x14ac:dyDescent="0.25">
      <c r="A22" s="110" t="s">
        <v>20</v>
      </c>
      <c r="B22" s="22" t="s">
        <v>122</v>
      </c>
      <c r="C22" s="13" t="s">
        <v>32</v>
      </c>
      <c r="D22" s="134">
        <v>6</v>
      </c>
      <c r="E22" s="131"/>
      <c r="F22" s="131"/>
      <c r="G22" s="131"/>
    </row>
    <row r="23" spans="1:8" ht="15.75" x14ac:dyDescent="0.25">
      <c r="A23" s="17" t="s">
        <v>91</v>
      </c>
      <c r="B23" s="178" t="s">
        <v>75</v>
      </c>
      <c r="C23" s="13" t="s">
        <v>76</v>
      </c>
      <c r="D23" s="134">
        <v>2</v>
      </c>
      <c r="E23" s="133"/>
      <c r="F23" s="132"/>
      <c r="G23" s="127"/>
    </row>
    <row r="24" spans="1:8" ht="16.5" thickBot="1" x14ac:dyDescent="0.3">
      <c r="A24" s="135" t="s">
        <v>92</v>
      </c>
      <c r="B24" s="67"/>
      <c r="C24" s="25"/>
      <c r="D24" s="67"/>
      <c r="E24" s="133"/>
      <c r="F24" s="132"/>
      <c r="G24" s="127"/>
      <c r="H24" s="131"/>
    </row>
    <row r="25" spans="1:8" ht="15.75" x14ac:dyDescent="0.25">
      <c r="B25" s="136"/>
      <c r="C25" s="137"/>
      <c r="D25" s="138"/>
    </row>
  </sheetData>
  <sheetProtection algorithmName="SHA-512" hashValue="Qx4f+qGAU1o0494Bs/G5VtlfjRATdA+jh769RtjqALbibLCxb6UIEk3Lkc9gTnU18RfhvtYJqhn/BuFUgK/5Fg==" saltValue="jB9syj/z2l7teU26bPEYMA==" spinCount="100000" sheet="1" objects="1" scenarios="1"/>
  <sortState xmlns:xlrd2="http://schemas.microsoft.com/office/spreadsheetml/2017/richdata2" ref="B5:D24">
    <sortCondition descending="1" ref="D5:D24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52DA-26B5-4B7A-A808-537B0B86B777}">
  <sheetPr>
    <tabColor rgb="FFFFFF00"/>
  </sheetPr>
  <dimension ref="A1:D34"/>
  <sheetViews>
    <sheetView topLeftCell="A4" workbookViewId="0">
      <selection activeCell="C40" sqref="C40"/>
    </sheetView>
  </sheetViews>
  <sheetFormatPr defaultRowHeight="12.75" x14ac:dyDescent="0.2"/>
  <cols>
    <col min="2" max="2" width="45.5703125" customWidth="1"/>
    <col min="3" max="3" width="43.42578125" customWidth="1"/>
    <col min="4" max="4" width="26.7109375" customWidth="1"/>
  </cols>
  <sheetData>
    <row r="1" spans="1:4" ht="27" thickBot="1" x14ac:dyDescent="0.45">
      <c r="A1" s="112" t="s">
        <v>94</v>
      </c>
      <c r="B1" s="113"/>
      <c r="C1" s="113"/>
      <c r="D1" s="114"/>
    </row>
    <row r="2" spans="1:4" ht="33" customHeight="1" thickBot="1" x14ac:dyDescent="0.35">
      <c r="A2" s="122"/>
      <c r="B2" s="126" t="s">
        <v>102</v>
      </c>
      <c r="C2" s="123"/>
      <c r="D2" s="123"/>
    </row>
    <row r="3" spans="1:4" ht="16.5" thickBot="1" x14ac:dyDescent="0.3">
      <c r="A3" s="115"/>
      <c r="B3" s="116" t="s">
        <v>88</v>
      </c>
      <c r="C3" s="116" t="s">
        <v>89</v>
      </c>
      <c r="D3" s="116" t="s">
        <v>90</v>
      </c>
    </row>
    <row r="4" spans="1:4" ht="16.5" x14ac:dyDescent="0.25">
      <c r="A4" s="117"/>
      <c r="B4" s="124"/>
      <c r="C4" s="125"/>
      <c r="D4" s="125"/>
    </row>
    <row r="5" spans="1:4" ht="15.75" x14ac:dyDescent="0.25">
      <c r="A5" s="118" t="s">
        <v>3</v>
      </c>
      <c r="B5" s="22" t="s">
        <v>83</v>
      </c>
      <c r="C5" s="13" t="s">
        <v>84</v>
      </c>
      <c r="D5" s="14">
        <v>140</v>
      </c>
    </row>
    <row r="6" spans="1:4" ht="15.75" x14ac:dyDescent="0.25">
      <c r="A6" s="119" t="s">
        <v>4</v>
      </c>
      <c r="B6" s="22" t="s">
        <v>74</v>
      </c>
      <c r="C6" s="13" t="s">
        <v>69</v>
      </c>
      <c r="D6" s="13">
        <v>139</v>
      </c>
    </row>
    <row r="7" spans="1:4" ht="15.75" x14ac:dyDescent="0.25">
      <c r="A7" s="118" t="s">
        <v>5</v>
      </c>
      <c r="B7" s="84" t="s">
        <v>72</v>
      </c>
      <c r="C7" s="13" t="s">
        <v>113</v>
      </c>
      <c r="D7" s="22">
        <v>124</v>
      </c>
    </row>
    <row r="8" spans="1:4" ht="15.75" x14ac:dyDescent="0.25">
      <c r="A8" s="119" t="s">
        <v>6</v>
      </c>
      <c r="B8" s="84" t="s">
        <v>73</v>
      </c>
      <c r="C8" s="13" t="s">
        <v>113</v>
      </c>
      <c r="D8" s="22">
        <v>108</v>
      </c>
    </row>
    <row r="9" spans="1:4" ht="16.5" thickBot="1" x14ac:dyDescent="0.3">
      <c r="A9" s="121" t="s">
        <v>7</v>
      </c>
      <c r="B9" s="67" t="s">
        <v>42</v>
      </c>
      <c r="C9" s="25" t="s">
        <v>50</v>
      </c>
      <c r="D9" s="67">
        <v>89</v>
      </c>
    </row>
    <row r="10" spans="1:4" ht="15.75" x14ac:dyDescent="0.25">
      <c r="A10" s="119" t="s">
        <v>8</v>
      </c>
      <c r="B10" s="35" t="s">
        <v>124</v>
      </c>
      <c r="C10" s="14" t="s">
        <v>108</v>
      </c>
      <c r="D10" s="35">
        <v>87</v>
      </c>
    </row>
    <row r="11" spans="1:4" ht="15.75" x14ac:dyDescent="0.25">
      <c r="A11" s="119" t="s">
        <v>9</v>
      </c>
      <c r="B11" s="13" t="s">
        <v>30</v>
      </c>
      <c r="C11" s="13" t="s">
        <v>29</v>
      </c>
      <c r="D11" s="22">
        <v>78</v>
      </c>
    </row>
    <row r="12" spans="1:4" ht="15.75" x14ac:dyDescent="0.25">
      <c r="A12" s="118" t="s">
        <v>10</v>
      </c>
      <c r="B12" s="13" t="s">
        <v>58</v>
      </c>
      <c r="C12" s="13" t="s">
        <v>59</v>
      </c>
      <c r="D12" s="35">
        <v>75</v>
      </c>
    </row>
    <row r="13" spans="1:4" ht="15.75" x14ac:dyDescent="0.25">
      <c r="A13" s="118" t="s">
        <v>11</v>
      </c>
      <c r="B13" s="13" t="s">
        <v>117</v>
      </c>
      <c r="C13" s="13" t="s">
        <v>108</v>
      </c>
      <c r="D13" s="35">
        <v>71</v>
      </c>
    </row>
    <row r="14" spans="1:4" ht="16.5" thickBot="1" x14ac:dyDescent="0.3">
      <c r="A14" s="121" t="s">
        <v>12</v>
      </c>
      <c r="B14" s="67" t="s">
        <v>79</v>
      </c>
      <c r="C14" s="25" t="s">
        <v>80</v>
      </c>
      <c r="D14" s="67">
        <v>69</v>
      </c>
    </row>
    <row r="15" spans="1:4" ht="15.75" x14ac:dyDescent="0.25">
      <c r="A15" s="117" t="s">
        <v>13</v>
      </c>
      <c r="B15" s="14" t="s">
        <v>75</v>
      </c>
      <c r="C15" s="14" t="s">
        <v>76</v>
      </c>
      <c r="D15" s="35">
        <v>67</v>
      </c>
    </row>
    <row r="16" spans="1:4" ht="15.75" x14ac:dyDescent="0.25">
      <c r="A16" s="119" t="s">
        <v>13</v>
      </c>
      <c r="B16" s="79" t="s">
        <v>81</v>
      </c>
      <c r="C16" s="13" t="s">
        <v>129</v>
      </c>
      <c r="D16" s="13">
        <v>67</v>
      </c>
    </row>
    <row r="17" spans="1:4" ht="15.75" x14ac:dyDescent="0.25">
      <c r="A17" s="119" t="s">
        <v>15</v>
      </c>
      <c r="B17" s="13" t="s">
        <v>37</v>
      </c>
      <c r="C17" s="13" t="s">
        <v>29</v>
      </c>
      <c r="D17" s="13">
        <v>65</v>
      </c>
    </row>
    <row r="18" spans="1:4" ht="15.75" x14ac:dyDescent="0.25">
      <c r="A18" s="118" t="s">
        <v>16</v>
      </c>
      <c r="B18" s="13" t="s">
        <v>64</v>
      </c>
      <c r="C18" s="13" t="s">
        <v>29</v>
      </c>
      <c r="D18" s="13">
        <v>64</v>
      </c>
    </row>
    <row r="19" spans="1:4" ht="16.5" thickBot="1" x14ac:dyDescent="0.3">
      <c r="A19" s="121" t="s">
        <v>16</v>
      </c>
      <c r="B19" s="25" t="s">
        <v>35</v>
      </c>
      <c r="C19" s="25" t="s">
        <v>38</v>
      </c>
      <c r="D19" s="25">
        <v>64</v>
      </c>
    </row>
    <row r="20" spans="1:4" ht="15.75" x14ac:dyDescent="0.25">
      <c r="A20" s="119" t="s">
        <v>18</v>
      </c>
      <c r="B20" s="14" t="s">
        <v>71</v>
      </c>
      <c r="C20" s="14" t="s">
        <v>113</v>
      </c>
      <c r="D20" s="14">
        <v>61</v>
      </c>
    </row>
    <row r="21" spans="1:4" ht="15.75" x14ac:dyDescent="0.25">
      <c r="A21" s="119" t="s">
        <v>19</v>
      </c>
      <c r="B21" s="13" t="s">
        <v>52</v>
      </c>
      <c r="C21" s="13" t="s">
        <v>51</v>
      </c>
      <c r="D21" s="22">
        <v>60</v>
      </c>
    </row>
    <row r="22" spans="1:4" ht="15.75" x14ac:dyDescent="0.25">
      <c r="A22" s="119" t="s">
        <v>20</v>
      </c>
      <c r="B22" s="13" t="s">
        <v>125</v>
      </c>
      <c r="C22" s="13" t="s">
        <v>29</v>
      </c>
      <c r="D22" s="22">
        <v>48</v>
      </c>
    </row>
    <row r="23" spans="1:4" ht="15.75" x14ac:dyDescent="0.25">
      <c r="A23" s="118" t="s">
        <v>91</v>
      </c>
      <c r="B23" s="13" t="s">
        <v>126</v>
      </c>
      <c r="C23" s="13" t="s">
        <v>29</v>
      </c>
      <c r="D23" s="22">
        <v>46</v>
      </c>
    </row>
    <row r="24" spans="1:4" ht="15.75" x14ac:dyDescent="0.25">
      <c r="A24" s="118" t="s">
        <v>92</v>
      </c>
      <c r="B24" s="13" t="s">
        <v>54</v>
      </c>
      <c r="C24" s="13" t="s">
        <v>29</v>
      </c>
      <c r="D24" s="22">
        <v>42</v>
      </c>
    </row>
    <row r="25" spans="1:4" ht="15.75" x14ac:dyDescent="0.25">
      <c r="A25" s="118" t="s">
        <v>92</v>
      </c>
      <c r="B25" s="13" t="s">
        <v>127</v>
      </c>
      <c r="C25" s="13" t="s">
        <v>128</v>
      </c>
      <c r="D25" s="22">
        <v>42</v>
      </c>
    </row>
    <row r="26" spans="1:4" ht="15.75" x14ac:dyDescent="0.25">
      <c r="A26" s="129" t="s">
        <v>96</v>
      </c>
      <c r="B26" s="22" t="s">
        <v>123</v>
      </c>
      <c r="C26" s="13" t="s">
        <v>107</v>
      </c>
      <c r="D26" s="35">
        <v>39</v>
      </c>
    </row>
    <row r="27" spans="1:4" ht="15.75" x14ac:dyDescent="0.25">
      <c r="A27" s="129" t="s">
        <v>98</v>
      </c>
      <c r="B27" s="14" t="s">
        <v>53</v>
      </c>
      <c r="C27" s="14" t="s">
        <v>29</v>
      </c>
      <c r="D27" s="35">
        <v>38</v>
      </c>
    </row>
    <row r="28" spans="1:4" ht="16.5" thickBot="1" x14ac:dyDescent="0.3">
      <c r="A28" s="130" t="s">
        <v>97</v>
      </c>
      <c r="B28" s="25" t="s">
        <v>41</v>
      </c>
      <c r="C28" s="25" t="s">
        <v>29</v>
      </c>
      <c r="D28" s="128">
        <v>37</v>
      </c>
    </row>
    <row r="29" spans="1:4" ht="15.75" x14ac:dyDescent="0.25">
      <c r="A29" s="119" t="s">
        <v>99</v>
      </c>
      <c r="B29" s="14" t="s">
        <v>40</v>
      </c>
      <c r="C29" s="14" t="s">
        <v>49</v>
      </c>
      <c r="D29" s="14">
        <v>32</v>
      </c>
    </row>
    <row r="30" spans="1:4" ht="15.75" x14ac:dyDescent="0.25">
      <c r="A30" s="119" t="s">
        <v>130</v>
      </c>
      <c r="B30" s="13" t="s">
        <v>60</v>
      </c>
      <c r="C30" s="13" t="s">
        <v>29</v>
      </c>
      <c r="D30" s="22">
        <v>30</v>
      </c>
    </row>
    <row r="31" spans="1:4" ht="15.75" x14ac:dyDescent="0.25">
      <c r="A31" s="119" t="s">
        <v>131</v>
      </c>
      <c r="B31" s="13" t="s">
        <v>118</v>
      </c>
      <c r="C31" s="13" t="s">
        <v>29</v>
      </c>
      <c r="D31" s="22">
        <v>24</v>
      </c>
    </row>
    <row r="32" spans="1:4" ht="15.75" x14ac:dyDescent="0.25">
      <c r="A32" s="118" t="s">
        <v>132</v>
      </c>
      <c r="B32" s="13" t="s">
        <v>112</v>
      </c>
      <c r="C32" s="13" t="s">
        <v>29</v>
      </c>
      <c r="D32" s="22">
        <v>22</v>
      </c>
    </row>
    <row r="33" spans="1:4" ht="15.75" x14ac:dyDescent="0.25">
      <c r="A33" s="118" t="s">
        <v>133</v>
      </c>
      <c r="B33" s="13" t="s">
        <v>119</v>
      </c>
      <c r="C33" s="13" t="s">
        <v>128</v>
      </c>
      <c r="D33" s="22">
        <v>20</v>
      </c>
    </row>
    <row r="34" spans="1:4" ht="16.5" thickBot="1" x14ac:dyDescent="0.3">
      <c r="A34" s="121" t="s">
        <v>134</v>
      </c>
      <c r="B34" s="25"/>
      <c r="C34" s="25"/>
      <c r="D34" s="67"/>
    </row>
  </sheetData>
  <sheetProtection algorithmName="SHA-512" hashValue="0yBd9CTRXaMqOgh2itSa6OMgPnjljfn1M4WMPb3UGYaU4uRbvuknGf5/um6PtcRjnUmXKxUzQoWW5cromm0uGw==" saltValue="nzc1AIkI0//PBh6ufMpIkQ==" spinCount="100000" sheet="1" objects="1" scenarios="1"/>
  <sortState xmlns:xlrd2="http://schemas.microsoft.com/office/spreadsheetml/2017/richdata2" ref="B5:D33">
    <sortCondition descending="1" ref="D5:D3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Parkur 40-50 cm</vt:lpstr>
      <vt:lpstr>Parkur 50-60 cm</vt:lpstr>
      <vt:lpstr>BENJAMÍNEK 2026</vt:lpstr>
      <vt:lpstr>PONY POHÁR 2026</vt:lpstr>
      <vt:lpstr>DĚTSKÝ SKOKOVÝ POHÁR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2026-05-21T18:20:30Z</cp:lastPrinted>
  <dcterms:created xsi:type="dcterms:W3CDTF">1997-01-24T11:07:25Z</dcterms:created>
  <dcterms:modified xsi:type="dcterms:W3CDTF">2026-05-28T18:03:58Z</dcterms:modified>
</cp:coreProperties>
</file>