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9555" windowHeight="10290" activeTab="5"/>
  </bookViews>
  <sheets>
    <sheet name="P5" sheetId="2" r:id="rId1"/>
    <sheet name="DU-A" sheetId="3" r:id="rId2"/>
    <sheet name="DU-B" sheetId="4" r:id="rId3"/>
    <sheet name="DD" sheetId="5" r:id="rId4"/>
    <sheet name="DJ" sheetId="6" r:id="rId5"/>
    <sheet name="JU" sheetId="7" r:id="rId6"/>
  </sheets>
  <calcPr calcId="125725"/>
</workbook>
</file>

<file path=xl/calcChain.xml><?xml version="1.0" encoding="utf-8"?>
<calcChain xmlns="http://schemas.openxmlformats.org/spreadsheetml/2006/main">
  <c r="J33" i="7"/>
  <c r="J31"/>
  <c r="J29"/>
  <c r="J27"/>
  <c r="J25"/>
  <c r="J23"/>
  <c r="J21"/>
  <c r="J19"/>
  <c r="J17"/>
  <c r="J39" i="6"/>
  <c r="J37"/>
  <c r="J35"/>
  <c r="J33"/>
  <c r="J31"/>
  <c r="J29"/>
  <c r="J27"/>
  <c r="J25"/>
  <c r="J23"/>
  <c r="J21"/>
  <c r="J19"/>
  <c r="J17"/>
  <c r="J29" i="5"/>
  <c r="J27"/>
  <c r="J25"/>
  <c r="J23"/>
  <c r="J21"/>
  <c r="J19"/>
  <c r="J17"/>
  <c r="J23" i="4"/>
  <c r="J21"/>
  <c r="J19"/>
  <c r="J17"/>
</calcChain>
</file>

<file path=xl/sharedStrings.xml><?xml version="1.0" encoding="utf-8"?>
<sst xmlns="http://schemas.openxmlformats.org/spreadsheetml/2006/main" count="406" uniqueCount="187">
  <si>
    <t>Nela Pilbauerová</t>
  </si>
  <si>
    <t>Gaia</t>
  </si>
  <si>
    <t>Jaroslava Neplechová</t>
  </si>
  <si>
    <t>Quirano</t>
  </si>
  <si>
    <t>Hana Buberová</t>
  </si>
  <si>
    <t>Adéla Důrková</t>
  </si>
  <si>
    <t>Pliter</t>
  </si>
  <si>
    <t>Kateřina Michaličková</t>
  </si>
  <si>
    <t>Tir</t>
  </si>
  <si>
    <t>Andrea Dohnalová</t>
  </si>
  <si>
    <t>Nancy Romantic</t>
  </si>
  <si>
    <t>Martina Kučerová</t>
  </si>
  <si>
    <t>Scarlet</t>
  </si>
  <si>
    <t>Calet</t>
  </si>
  <si>
    <t>Eliška Skřivanová</t>
  </si>
  <si>
    <t>Velvet</t>
  </si>
  <si>
    <t>Monty</t>
  </si>
  <si>
    <t>Lucie Příhodová</t>
  </si>
  <si>
    <t>Dini</t>
  </si>
  <si>
    <t>Sabina Široký</t>
  </si>
  <si>
    <t>Willy Wonka</t>
  </si>
  <si>
    <t>Ivana Smetánková</t>
  </si>
  <si>
    <t>Kasper P</t>
  </si>
  <si>
    <t>Iva Hejlová</t>
  </si>
  <si>
    <t>Tara Kinská</t>
  </si>
  <si>
    <t>Tereza Lipavská</t>
  </si>
  <si>
    <t>Rozárka 6</t>
  </si>
  <si>
    <t>Tereza Kurková</t>
  </si>
  <si>
    <t>Batida de Coco</t>
  </si>
  <si>
    <t>Radmila Malichová</t>
  </si>
  <si>
    <t>Darcy</t>
  </si>
  <si>
    <t>Vanda Nováková</t>
  </si>
  <si>
    <t>Denisa Menšíková</t>
  </si>
  <si>
    <t>Eliot</t>
  </si>
  <si>
    <t>Miroslava Skřivanová</t>
  </si>
  <si>
    <t>Easy Love</t>
  </si>
  <si>
    <t>Monika Veselá</t>
  </si>
  <si>
    <t>Walter</t>
  </si>
  <si>
    <t>Michaela Škeříková</t>
  </si>
  <si>
    <t>Prinz Claire</t>
  </si>
  <si>
    <t>Veronika Dulínková</t>
  </si>
  <si>
    <t>Vat</t>
  </si>
  <si>
    <t>Sára Finsterle</t>
  </si>
  <si>
    <t>Looping</t>
  </si>
  <si>
    <t>Renata Jeníčková</t>
  </si>
  <si>
    <t>Sirano</t>
  </si>
  <si>
    <t>Suchá</t>
  </si>
  <si>
    <r>
      <t xml:space="preserve">Závod číslo:   </t>
    </r>
    <r>
      <rPr>
        <b/>
        <sz val="10"/>
        <color theme="1"/>
        <rFont val="Arial"/>
        <family val="2"/>
        <charset val="238"/>
      </rPr>
      <t>530F1</t>
    </r>
    <r>
      <rPr>
        <sz val="10"/>
        <color theme="1"/>
        <rFont val="Arial"/>
        <family val="2"/>
        <charset val="238"/>
      </rPr>
      <t xml:space="preserve">     </t>
    </r>
  </si>
  <si>
    <r>
      <t xml:space="preserve">Datum:         </t>
    </r>
    <r>
      <rPr>
        <b/>
        <sz val="10"/>
        <color theme="1"/>
        <rFont val="Arial"/>
        <family val="2"/>
        <charset val="238"/>
      </rPr>
      <t>30.05.2015</t>
    </r>
  </si>
  <si>
    <r>
      <rPr>
        <sz val="10"/>
        <color theme="1"/>
        <rFont val="Arial"/>
        <family val="2"/>
        <charset val="238"/>
      </rPr>
      <t xml:space="preserve">Číslo dle rozpisu: 01_ </t>
    </r>
    <r>
      <rPr>
        <sz val="11"/>
        <color theme="1"/>
        <rFont val="Arial"/>
        <family val="2"/>
        <charset val="238"/>
      </rPr>
      <t xml:space="preserve">                  </t>
    </r>
    <r>
      <rPr>
        <b/>
        <sz val="12"/>
        <color theme="1"/>
        <rFont val="Arial"/>
        <family val="2"/>
        <charset val="238"/>
      </rPr>
      <t>30.05.2015</t>
    </r>
  </si>
  <si>
    <t xml:space="preserve"> </t>
  </si>
  <si>
    <r>
      <rPr>
        <sz val="10"/>
        <color theme="1"/>
        <rFont val="Arial"/>
        <family val="2"/>
        <charset val="238"/>
      </rPr>
      <t xml:space="preserve">Místo konání:  </t>
    </r>
    <r>
      <rPr>
        <b/>
        <sz val="10"/>
        <color theme="1"/>
        <rFont val="Arial"/>
        <family val="2"/>
        <charset val="238"/>
      </rPr>
      <t>Suchá</t>
    </r>
  </si>
  <si>
    <r>
      <t xml:space="preserve">Pořádá:        </t>
    </r>
    <r>
      <rPr>
        <b/>
        <sz val="10"/>
        <color theme="1"/>
        <rFont val="Arial"/>
        <family val="2"/>
        <charset val="238"/>
      </rPr>
      <t>JK Hřebčín Suchá</t>
    </r>
  </si>
  <si>
    <t>Sbor rozhodčích</t>
  </si>
  <si>
    <t>VÝSLEDKOVÁ LISTINA</t>
  </si>
  <si>
    <t>Čas startu:  09:00</t>
  </si>
  <si>
    <t>Body Procenta Dotace</t>
  </si>
  <si>
    <t>1.</t>
  </si>
  <si>
    <t>Očenášková Natálie</t>
  </si>
  <si>
    <t>L 0307</t>
  </si>
  <si>
    <r>
      <t xml:space="preserve">Hlavní rozhodčí:     </t>
    </r>
    <r>
      <rPr>
        <b/>
        <sz val="9"/>
        <color theme="1"/>
        <rFont val="Arial"/>
        <family val="2"/>
        <charset val="238"/>
      </rPr>
      <t>Tvarůžek Jan</t>
    </r>
  </si>
  <si>
    <t>KL 0482</t>
  </si>
  <si>
    <r>
      <t xml:space="preserve">Start č./Reg.č.                       </t>
    </r>
    <r>
      <rPr>
        <sz val="9"/>
        <rFont val="Arial"/>
        <family val="2"/>
        <charset val="238"/>
      </rPr>
      <t>Jméno jezdce/koně               Subjekt</t>
    </r>
  </si>
  <si>
    <t>ML 0114 JK M+M zfp s.r.o.</t>
  </si>
  <si>
    <t>ML0114  JK M+M zfp s.r.o.</t>
  </si>
  <si>
    <t>E</t>
  </si>
  <si>
    <t>H</t>
  </si>
  <si>
    <t>C</t>
  </si>
  <si>
    <t>M</t>
  </si>
  <si>
    <t>B</t>
  </si>
  <si>
    <t>Členové:                 Haškovcová Jaroslava, Vondrouš Otakar Ing., Řípa Luboš MVDr.</t>
  </si>
  <si>
    <t>Drezurní úloha DU-A/2015</t>
  </si>
  <si>
    <r>
      <t xml:space="preserve">Úloha:        </t>
    </r>
    <r>
      <rPr>
        <b/>
        <sz val="10"/>
        <rFont val="Arial"/>
        <family val="2"/>
        <charset val="238"/>
      </rPr>
      <t>DU-A/2015</t>
    </r>
  </si>
  <si>
    <t xml:space="preserve">           FEI 2015 ÚLOHA DĚTI - ÚVODNÍ A</t>
  </si>
  <si>
    <r>
      <rPr>
        <sz val="10"/>
        <color theme="1"/>
        <rFont val="Arial"/>
        <family val="2"/>
        <charset val="238"/>
      </rPr>
      <t xml:space="preserve">Číslo dle rozpisu: 02_ </t>
    </r>
    <r>
      <rPr>
        <sz val="11"/>
        <color theme="1"/>
        <rFont val="Arial"/>
        <family val="2"/>
        <charset val="238"/>
      </rPr>
      <t xml:space="preserve">                  </t>
    </r>
    <r>
      <rPr>
        <b/>
        <sz val="12"/>
        <color theme="1"/>
        <rFont val="Arial"/>
        <family val="2"/>
        <charset val="238"/>
      </rPr>
      <t>30.05.2015</t>
    </r>
  </si>
  <si>
    <t>Čas startu:  09:30</t>
  </si>
  <si>
    <t>Drezurní úloha DU-B/2015</t>
  </si>
  <si>
    <r>
      <t xml:space="preserve">Úloha:        </t>
    </r>
    <r>
      <rPr>
        <b/>
        <sz val="10"/>
        <rFont val="Arial"/>
        <family val="2"/>
        <charset val="238"/>
      </rPr>
      <t>DU-B/2015</t>
    </r>
  </si>
  <si>
    <t xml:space="preserve">           FEI 2015 ÚLOHA DĚTI - ÚVODNÍ B</t>
  </si>
  <si>
    <t>Drezurní úloha DD/2015</t>
  </si>
  <si>
    <r>
      <t xml:space="preserve">Úloha:        </t>
    </r>
    <r>
      <rPr>
        <b/>
        <sz val="10"/>
        <rFont val="Arial"/>
        <family val="2"/>
        <charset val="238"/>
      </rPr>
      <t>DD/2015</t>
    </r>
  </si>
  <si>
    <r>
      <rPr>
        <sz val="10"/>
        <color theme="1"/>
        <rFont val="Arial"/>
        <family val="2"/>
        <charset val="238"/>
      </rPr>
      <t xml:space="preserve">Číslo dle rozpisu: 03_ </t>
    </r>
    <r>
      <rPr>
        <sz val="11"/>
        <color theme="1"/>
        <rFont val="Arial"/>
        <family val="2"/>
        <charset val="238"/>
      </rPr>
      <t xml:space="preserve">                  </t>
    </r>
    <r>
      <rPr>
        <b/>
        <sz val="12"/>
        <color theme="1"/>
        <rFont val="Arial"/>
        <family val="2"/>
        <charset val="238"/>
      </rPr>
      <t>30.05.2015</t>
    </r>
  </si>
  <si>
    <t xml:space="preserve">           FEI - děti družstva</t>
  </si>
  <si>
    <t>Drezurní úloha DJ/2015</t>
  </si>
  <si>
    <r>
      <t xml:space="preserve">Úloha:        </t>
    </r>
    <r>
      <rPr>
        <b/>
        <sz val="10"/>
        <rFont val="Arial"/>
        <family val="2"/>
        <charset val="238"/>
      </rPr>
      <t>DJ/2015</t>
    </r>
  </si>
  <si>
    <r>
      <rPr>
        <sz val="10"/>
        <color theme="1"/>
        <rFont val="Arial"/>
        <family val="2"/>
        <charset val="238"/>
      </rPr>
      <t xml:space="preserve">Číslo dle rozpisu: 05_ </t>
    </r>
    <r>
      <rPr>
        <sz val="11"/>
        <color theme="1"/>
        <rFont val="Arial"/>
        <family val="2"/>
        <charset val="238"/>
      </rPr>
      <t xml:space="preserve">                  </t>
    </r>
    <r>
      <rPr>
        <b/>
        <sz val="12"/>
        <color theme="1"/>
        <rFont val="Arial"/>
        <family val="2"/>
        <charset val="238"/>
      </rPr>
      <t>30.05.2015</t>
    </r>
  </si>
  <si>
    <t xml:space="preserve">           FEI - děti jednotlivci</t>
  </si>
  <si>
    <r>
      <rPr>
        <sz val="10"/>
        <color theme="1"/>
        <rFont val="Arial"/>
        <family val="2"/>
        <charset val="238"/>
      </rPr>
      <t xml:space="preserve">Číslo dle rozpisu: 06_ </t>
    </r>
    <r>
      <rPr>
        <sz val="11"/>
        <color theme="1"/>
        <rFont val="Arial"/>
        <family val="2"/>
        <charset val="238"/>
      </rPr>
      <t xml:space="preserve">                  </t>
    </r>
    <r>
      <rPr>
        <b/>
        <sz val="12"/>
        <color theme="1"/>
        <rFont val="Arial"/>
        <family val="2"/>
        <charset val="238"/>
      </rPr>
      <t>30.05.2015</t>
    </r>
  </si>
  <si>
    <t xml:space="preserve">           FEI - junioři úvodní</t>
  </si>
  <si>
    <t>Drezurní úloha JU/2009</t>
  </si>
  <si>
    <r>
      <t xml:space="preserve">Úloha:        </t>
    </r>
    <r>
      <rPr>
        <b/>
        <sz val="10"/>
        <rFont val="Arial"/>
        <family val="2"/>
        <charset val="238"/>
      </rPr>
      <t>JU/2009</t>
    </r>
  </si>
  <si>
    <t>Drezurní úloha P5/2014</t>
  </si>
  <si>
    <r>
      <t xml:space="preserve">Úloha:        </t>
    </r>
    <r>
      <rPr>
        <b/>
        <sz val="10"/>
        <rFont val="Arial"/>
        <family val="2"/>
        <charset val="238"/>
      </rPr>
      <t>P5/2014</t>
    </r>
  </si>
  <si>
    <r>
      <t xml:space="preserve">           </t>
    </r>
    <r>
      <rPr>
        <sz val="9"/>
        <rFont val="Arial"/>
        <family val="2"/>
        <charset val="238"/>
      </rPr>
      <t>Drezurní úloha P5 ČJF 2014</t>
    </r>
  </si>
  <si>
    <t>Everin</t>
  </si>
  <si>
    <t>B 2502</t>
  </si>
  <si>
    <t>KF 5113</t>
  </si>
  <si>
    <t>Hřebčín Suchá</t>
  </si>
  <si>
    <t xml:space="preserve">MF 0150 Jezdecký klub </t>
  </si>
  <si>
    <t>H 2877</t>
  </si>
  <si>
    <t>KC 2542</t>
  </si>
  <si>
    <t>F 2063</t>
  </si>
  <si>
    <t>KF 4856</t>
  </si>
  <si>
    <t>MF 0034 JK Sloupnice</t>
  </si>
  <si>
    <t>F 3907</t>
  </si>
  <si>
    <t>KF 4812</t>
  </si>
  <si>
    <t>MF 0022 JK Smrček</t>
  </si>
  <si>
    <t>F 4112</t>
  </si>
  <si>
    <t>KL 0435</t>
  </si>
  <si>
    <t>MF 0346 JK Červená Voda</t>
  </si>
  <si>
    <t>G 1670</t>
  </si>
  <si>
    <t>KF 5222</t>
  </si>
  <si>
    <t>MF 0071 JK Kunčice</t>
  </si>
  <si>
    <t>F 3010</t>
  </si>
  <si>
    <t>KC 2945</t>
  </si>
  <si>
    <t>MF 0335 Leonix OS</t>
  </si>
  <si>
    <t>F 3983</t>
  </si>
  <si>
    <t>KB 3915</t>
  </si>
  <si>
    <t>F 4015</t>
  </si>
  <si>
    <t>KF 3952</t>
  </si>
  <si>
    <t>F 2096</t>
  </si>
  <si>
    <t>KF 4996</t>
  </si>
  <si>
    <t>MF 0148 JK Pam</t>
  </si>
  <si>
    <t>F 1075</t>
  </si>
  <si>
    <t>KF 4892</t>
  </si>
  <si>
    <t>MF 0073 SS Quinta Hvězda</t>
  </si>
  <si>
    <t>F 1961</t>
  </si>
  <si>
    <t>KF 4717</t>
  </si>
  <si>
    <t>F 0909</t>
  </si>
  <si>
    <t>KF 5042</t>
  </si>
  <si>
    <t>MF 0361 Stáj Markovice</t>
  </si>
  <si>
    <t>F 3936</t>
  </si>
  <si>
    <t>KF 3739</t>
  </si>
  <si>
    <t>KF 3994</t>
  </si>
  <si>
    <t>B 3300</t>
  </si>
  <si>
    <t>KD 2353</t>
  </si>
  <si>
    <t>Přední Lhota</t>
  </si>
  <si>
    <t xml:space="preserve">MB 0098 SK o.s. Stáj 3K </t>
  </si>
  <si>
    <t>L 0200</t>
  </si>
  <si>
    <t>KG 3628</t>
  </si>
  <si>
    <t>ML 0064 JS Bzenec</t>
  </si>
  <si>
    <t>F 3870</t>
  </si>
  <si>
    <t>KK 0428</t>
  </si>
  <si>
    <t>F 0041</t>
  </si>
  <si>
    <t>KF 4569</t>
  </si>
  <si>
    <t>MF 0016 Stáj Manon</t>
  </si>
  <si>
    <t>G 2823</t>
  </si>
  <si>
    <t>KG 3184</t>
  </si>
  <si>
    <t>MG 0239 JK Equistana</t>
  </si>
  <si>
    <t>F 1541</t>
  </si>
  <si>
    <t>KF 4241</t>
  </si>
  <si>
    <t>MF 0389 Stáj Roman Veselý</t>
  </si>
  <si>
    <t>KE 1524</t>
  </si>
  <si>
    <t>F 2976</t>
  </si>
  <si>
    <t>KA 1138</t>
  </si>
  <si>
    <t>G 0568</t>
  </si>
  <si>
    <t>KG 2770</t>
  </si>
  <si>
    <t>MG 0095 JS Dulínek</t>
  </si>
  <si>
    <t>Veronika Příhodová</t>
  </si>
  <si>
    <t>Zack</t>
  </si>
  <si>
    <t>Čas startu:  10:50</t>
  </si>
  <si>
    <t>Čas startu:  11:45</t>
  </si>
  <si>
    <t>Čas startu:  13:00</t>
  </si>
  <si>
    <t>Čas startu:  14:55</t>
  </si>
  <si>
    <t>F 2094</t>
  </si>
  <si>
    <t>KF 3568</t>
  </si>
  <si>
    <t>Mars Aténa</t>
  </si>
  <si>
    <t>2.</t>
  </si>
  <si>
    <t>Rozhodují:              (C)Tvarůžek Jan, (C) Vondrouš Otakar Ing.</t>
  </si>
  <si>
    <t>Rozhodují:              (C) Haškovcová Jaroslava, (C) Vondrouš Otakar Ing.</t>
  </si>
  <si>
    <t>……………………………………………………………</t>
  </si>
  <si>
    <t>Jan Tvarůžek, hlavní rozhodčí</t>
  </si>
  <si>
    <t>Rozhodují:              (C)Tvarůžek Jan, (E) Haškovcová Jaroslava, (H) Vondrouš Otakar Ing.</t>
  </si>
  <si>
    <t>Rozhodují:              (H)Tvarůžek Jan, (C) Haškovcová Jaroslava, (E) Vondrouš Otakar Ing.</t>
  </si>
  <si>
    <t>Rozhodují:              (H)Tvarůžek Jan, (E) Haškovcová Jaroslava, (C) Vondrouš Otakar Ing.</t>
  </si>
  <si>
    <t>vyl.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</si>
  <si>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</si>
  <si>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</si>
  <si>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</si>
  <si>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</si>
  <si>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</si>
  <si>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</si>
  <si>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</si>
  <si>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</si>
  <si>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</si>
  <si>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</si>
  <si>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G 2329</t>
  </si>
</sst>
</file>

<file path=xl/styles.xml><?xml version="1.0" encoding="utf-8"?>
<styleSheet xmlns="http://schemas.openxmlformats.org/spreadsheetml/2006/main">
  <numFmts count="3">
    <numFmt numFmtId="164" formatCode="h:mm;@"/>
    <numFmt numFmtId="165" formatCode="0.0"/>
    <numFmt numFmtId="166" formatCode="0.000%"/>
  </numFmts>
  <fonts count="23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charset val="238"/>
    </font>
    <font>
      <sz val="12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name val="Arial"/>
      <family val="2"/>
      <charset val="238"/>
    </font>
    <font>
      <sz val="18"/>
      <color theme="1"/>
      <name val="Arial"/>
      <family val="2"/>
      <charset val="238"/>
    </font>
    <font>
      <i/>
      <sz val="1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9"/>
      <color theme="4" tint="-0.499984740745262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5">
    <xf numFmtId="0" fontId="0" fillId="0" borderId="0" xfId="0"/>
    <xf numFmtId="0" fontId="0" fillId="0" borderId="0" xfId="0"/>
    <xf numFmtId="0" fontId="0" fillId="0" borderId="1" xfId="0" applyBorder="1"/>
    <xf numFmtId="0" fontId="4" fillId="0" borderId="0" xfId="0" applyFont="1"/>
    <xf numFmtId="0" fontId="5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0" fillId="0" borderId="2" xfId="0" applyBorder="1"/>
    <xf numFmtId="0" fontId="1" fillId="0" borderId="0" xfId="1"/>
    <xf numFmtId="0" fontId="3" fillId="0" borderId="0" xfId="2" applyFont="1"/>
    <xf numFmtId="0" fontId="9" fillId="0" borderId="0" xfId="2" applyFont="1" applyFill="1" applyBorder="1" applyAlignment="1">
      <alignment horizontal="center"/>
    </xf>
    <xf numFmtId="0" fontId="1" fillId="0" borderId="0" xfId="2" applyFont="1"/>
    <xf numFmtId="0" fontId="4" fillId="0" borderId="0" xfId="0" applyFont="1" applyBorder="1"/>
    <xf numFmtId="0" fontId="0" fillId="0" borderId="0" xfId="0" applyBorder="1"/>
    <xf numFmtId="0" fontId="4" fillId="0" borderId="0" xfId="0" applyFont="1" applyBorder="1" applyAlignment="1">
      <alignment horizontal="right"/>
    </xf>
    <xf numFmtId="0" fontId="10" fillId="0" borderId="1" xfId="0" applyFont="1" applyBorder="1"/>
    <xf numFmtId="0" fontId="11" fillId="0" borderId="0" xfId="0" applyFont="1" applyBorder="1"/>
    <xf numFmtId="0" fontId="13" fillId="0" borderId="0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12" fillId="0" borderId="0" xfId="0" applyFont="1"/>
    <xf numFmtId="0" fontId="14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9" fillId="0" borderId="3" xfId="2" applyFont="1" applyBorder="1"/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16" fillId="0" borderId="3" xfId="2" applyFont="1" applyBorder="1"/>
    <xf numFmtId="0" fontId="16" fillId="0" borderId="0" xfId="2" applyFont="1"/>
    <xf numFmtId="0" fontId="1" fillId="0" borderId="3" xfId="2" applyFont="1" applyBorder="1" applyAlignment="1">
      <alignment horizontal="right"/>
    </xf>
    <xf numFmtId="0" fontId="16" fillId="0" borderId="3" xfId="2" applyFont="1" applyBorder="1" applyAlignment="1">
      <alignment horizontal="left"/>
    </xf>
    <xf numFmtId="0" fontId="19" fillId="0" borderId="4" xfId="2" applyFont="1" applyBorder="1"/>
    <xf numFmtId="0" fontId="3" fillId="0" borderId="4" xfId="2" applyFont="1" applyBorder="1"/>
    <xf numFmtId="20" fontId="16" fillId="0" borderId="0" xfId="2" applyNumberFormat="1" applyFont="1" applyFill="1" applyBorder="1" applyAlignment="1">
      <alignment horizontal="left"/>
    </xf>
    <xf numFmtId="0" fontId="17" fillId="0" borderId="0" xfId="2" applyFont="1"/>
    <xf numFmtId="0" fontId="16" fillId="0" borderId="0" xfId="2" applyFont="1" applyFill="1" applyBorder="1" applyAlignment="1">
      <alignment horizontal="left"/>
    </xf>
    <xf numFmtId="0" fontId="1" fillId="0" borderId="4" xfId="2" applyFont="1" applyBorder="1" applyAlignment="1">
      <alignment horizontal="center" vertical="center"/>
    </xf>
    <xf numFmtId="0" fontId="17" fillId="0" borderId="0" xfId="2" applyFont="1" applyFill="1" applyBorder="1" applyAlignment="1">
      <alignment horizontal="left"/>
    </xf>
    <xf numFmtId="0" fontId="17" fillId="0" borderId="0" xfId="2" applyFont="1" applyFill="1" applyBorder="1" applyAlignment="1">
      <alignment horizontal="center"/>
    </xf>
    <xf numFmtId="20" fontId="16" fillId="0" borderId="0" xfId="2" applyNumberFormat="1" applyFont="1" applyFill="1" applyBorder="1" applyAlignment="1">
      <alignment horizontal="center"/>
    </xf>
    <xf numFmtId="47" fontId="16" fillId="0" borderId="0" xfId="2" applyNumberFormat="1" applyFont="1"/>
    <xf numFmtId="0" fontId="16" fillId="0" borderId="0" xfId="2" applyFont="1" applyFill="1" applyBorder="1" applyAlignment="1">
      <alignment horizontal="center"/>
    </xf>
    <xf numFmtId="0" fontId="20" fillId="0" borderId="0" xfId="2" applyFont="1" applyFill="1" applyBorder="1" applyAlignment="1">
      <alignment horizontal="left"/>
    </xf>
    <xf numFmtId="0" fontId="20" fillId="0" borderId="0" xfId="2" applyFont="1" applyBorder="1" applyAlignment="1">
      <alignment horizontal="left"/>
    </xf>
    <xf numFmtId="0" fontId="17" fillId="0" borderId="0" xfId="2" applyFont="1" applyBorder="1" applyAlignment="1">
      <alignment horizontal="center"/>
    </xf>
    <xf numFmtId="0" fontId="16" fillId="0" borderId="0" xfId="2" applyFont="1" applyBorder="1" applyAlignment="1">
      <alignment horizontal="center"/>
    </xf>
    <xf numFmtId="0" fontId="21" fillId="0" borderId="0" xfId="0" applyFont="1"/>
    <xf numFmtId="164" fontId="21" fillId="0" borderId="0" xfId="0" applyNumberFormat="1" applyFont="1"/>
    <xf numFmtId="0" fontId="0" fillId="0" borderId="5" xfId="0" applyBorder="1"/>
    <xf numFmtId="0" fontId="1" fillId="0" borderId="3" xfId="2" applyFont="1" applyBorder="1" applyAlignment="1"/>
    <xf numFmtId="0" fontId="20" fillId="0" borderId="0" xfId="2" applyFont="1" applyFill="1" applyBorder="1" applyAlignment="1"/>
    <xf numFmtId="0" fontId="16" fillId="0" borderId="3" xfId="2" applyFont="1" applyBorder="1" applyAlignment="1"/>
    <xf numFmtId="0" fontId="17" fillId="0" borderId="0" xfId="2" applyFont="1" applyBorder="1" applyAlignment="1">
      <alignment horizontal="left"/>
    </xf>
    <xf numFmtId="0" fontId="16" fillId="0" borderId="0" xfId="2" applyFont="1" applyBorder="1" applyAlignment="1">
      <alignment horizontal="left" vertical="center"/>
    </xf>
    <xf numFmtId="0" fontId="16" fillId="0" borderId="0" xfId="2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9" fontId="17" fillId="0" borderId="0" xfId="2" applyNumberFormat="1" applyFont="1"/>
    <xf numFmtId="165" fontId="16" fillId="0" borderId="0" xfId="2" applyNumberFormat="1" applyFont="1"/>
    <xf numFmtId="0" fontId="22" fillId="0" borderId="0" xfId="0" applyFont="1"/>
    <xf numFmtId="0" fontId="17" fillId="0" borderId="0" xfId="2" applyFont="1" applyFill="1" applyBorder="1" applyAlignment="1"/>
    <xf numFmtId="0" fontId="17" fillId="0" borderId="0" xfId="2" applyFont="1" applyBorder="1" applyAlignment="1"/>
    <xf numFmtId="0" fontId="15" fillId="0" borderId="0" xfId="0" applyFont="1"/>
    <xf numFmtId="166" fontId="22" fillId="0" borderId="0" xfId="0" applyNumberFormat="1" applyFont="1"/>
    <xf numFmtId="0" fontId="13" fillId="0" borderId="0" xfId="0" applyFont="1" applyBorder="1" applyAlignment="1">
      <alignment horizontal="center" vertical="center"/>
    </xf>
    <xf numFmtId="0" fontId="19" fillId="0" borderId="3" xfId="2" applyFont="1" applyBorder="1" applyAlignment="1">
      <alignment horizontal="right" wrapText="1"/>
    </xf>
    <xf numFmtId="0" fontId="19" fillId="0" borderId="4" xfId="2" applyFont="1" applyBorder="1" applyAlignment="1">
      <alignment horizontal="right" wrapText="1"/>
    </xf>
  </cellXfs>
  <cellStyles count="3">
    <cellStyle name="normální" xfId="0" builtinId="0"/>
    <cellStyle name="normální 2" xfId="1"/>
    <cellStyle name="normální_VT 4.10.2008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workbookViewId="0">
      <selection activeCell="H50" sqref="H50"/>
    </sheetView>
  </sheetViews>
  <sheetFormatPr defaultRowHeight="15"/>
  <cols>
    <col min="1" max="1" width="3.5703125" style="1" customWidth="1"/>
    <col min="2" max="2" width="20.7109375" style="1" customWidth="1"/>
    <col min="3" max="3" width="17.85546875" style="1" customWidth="1"/>
    <col min="4" max="4" width="23.42578125" style="1" customWidth="1"/>
    <col min="5" max="9" width="6.7109375" style="1" customWidth="1"/>
    <col min="10" max="10" width="7.140625" style="1" customWidth="1"/>
    <col min="11" max="16384" width="9.140625" style="1"/>
  </cols>
  <sheetData>
    <row r="1" spans="1:11" ht="23.25">
      <c r="B1" s="15" t="s">
        <v>46</v>
      </c>
      <c r="C1" s="2"/>
      <c r="D1" s="2"/>
      <c r="E1" s="2"/>
      <c r="F1" s="13"/>
      <c r="G1" s="13"/>
      <c r="H1" s="13"/>
      <c r="I1" s="13"/>
      <c r="J1" s="13"/>
    </row>
    <row r="2" spans="1:11">
      <c r="B2" s="3" t="s">
        <v>47</v>
      </c>
      <c r="D2" s="4" t="s">
        <v>51</v>
      </c>
      <c r="F2" s="47"/>
      <c r="G2" s="47"/>
      <c r="H2" s="47"/>
      <c r="I2" s="47"/>
      <c r="J2" s="13"/>
    </row>
    <row r="3" spans="1:11">
      <c r="B3" s="12" t="s">
        <v>48</v>
      </c>
      <c r="C3" s="13"/>
      <c r="D3" s="13"/>
      <c r="E3" s="14"/>
      <c r="F3" s="14"/>
      <c r="G3" s="14"/>
      <c r="H3" s="14"/>
      <c r="I3" s="14"/>
      <c r="J3" s="13"/>
    </row>
    <row r="4" spans="1:11">
      <c r="B4" s="5" t="s">
        <v>52</v>
      </c>
      <c r="C4" s="2"/>
      <c r="D4" s="2"/>
      <c r="E4" s="6"/>
      <c r="F4" s="6"/>
      <c r="G4" s="6"/>
      <c r="H4" s="6"/>
      <c r="I4" s="6"/>
      <c r="J4" s="13"/>
    </row>
    <row r="5" spans="1:11" ht="23.25">
      <c r="B5" s="16" t="s">
        <v>91</v>
      </c>
      <c r="C5" s="13"/>
      <c r="D5" s="13"/>
      <c r="E5" s="14"/>
      <c r="F5" s="14"/>
      <c r="G5" s="14"/>
      <c r="H5" s="14"/>
      <c r="I5" s="14"/>
      <c r="J5" s="13"/>
    </row>
    <row r="6" spans="1:11">
      <c r="B6" s="12"/>
      <c r="C6" s="13"/>
      <c r="D6" s="13"/>
      <c r="E6" s="14"/>
      <c r="F6" s="14"/>
      <c r="G6" s="14"/>
      <c r="H6" s="14"/>
      <c r="I6" s="14"/>
      <c r="J6" s="13"/>
    </row>
    <row r="7" spans="1:11" ht="11.25" customHeight="1">
      <c r="A7" s="2"/>
      <c r="B7" s="62" t="s">
        <v>53</v>
      </c>
      <c r="C7" s="18"/>
      <c r="D7" s="2"/>
      <c r="E7" s="6"/>
      <c r="F7" s="6"/>
      <c r="G7" s="6"/>
      <c r="H7" s="6"/>
      <c r="I7" s="6"/>
      <c r="J7" s="2"/>
    </row>
    <row r="8" spans="1:11" ht="11.25" customHeight="1">
      <c r="B8" s="62"/>
      <c r="C8" s="17"/>
      <c r="D8" s="13"/>
      <c r="E8" s="14"/>
      <c r="F8" s="14"/>
      <c r="G8" s="14"/>
      <c r="H8" s="14"/>
      <c r="I8" s="14"/>
      <c r="J8" s="13"/>
    </row>
    <row r="9" spans="1:11" ht="15.75" customHeight="1">
      <c r="A9" s="20" t="s">
        <v>60</v>
      </c>
      <c r="B9" s="19"/>
      <c r="C9" s="21"/>
      <c r="D9" s="13"/>
      <c r="E9" s="14"/>
      <c r="F9" s="14"/>
      <c r="G9" s="14"/>
      <c r="H9" s="14"/>
      <c r="I9" s="14"/>
      <c r="J9" s="13"/>
    </row>
    <row r="10" spans="1:11" ht="15.75" customHeight="1">
      <c r="A10" s="22" t="s">
        <v>70</v>
      </c>
      <c r="B10" s="19"/>
      <c r="C10" s="17"/>
      <c r="D10" s="13"/>
      <c r="E10" s="14"/>
      <c r="F10" s="14"/>
      <c r="G10" s="14"/>
      <c r="H10" s="14"/>
      <c r="I10" s="14"/>
      <c r="J10" s="13"/>
    </row>
    <row r="11" spans="1:11" ht="15.75" customHeight="1">
      <c r="A11" s="20"/>
      <c r="B11" s="19"/>
      <c r="C11" s="17"/>
      <c r="D11" s="13"/>
      <c r="E11" s="14"/>
      <c r="F11" s="14"/>
      <c r="G11" s="14"/>
      <c r="H11" s="14"/>
      <c r="I11" s="14"/>
      <c r="J11" s="13"/>
    </row>
    <row r="12" spans="1:11" ht="15.75" customHeight="1" thickBot="1">
      <c r="A12" s="22" t="s">
        <v>168</v>
      </c>
      <c r="B12" s="19"/>
      <c r="C12" s="22"/>
      <c r="D12" s="13"/>
      <c r="E12" s="14"/>
      <c r="F12" s="14"/>
      <c r="G12" s="14"/>
      <c r="H12" s="14"/>
      <c r="I12" s="14"/>
      <c r="J12" s="13"/>
    </row>
    <row r="13" spans="1:11" ht="27" customHeight="1" thickBot="1">
      <c r="A13" s="24" t="s">
        <v>54</v>
      </c>
      <c r="B13" s="7"/>
      <c r="C13" s="7"/>
      <c r="D13" s="7"/>
      <c r="E13" s="25" t="s">
        <v>49</v>
      </c>
      <c r="F13" s="25"/>
      <c r="G13" s="25"/>
      <c r="H13" s="25"/>
      <c r="I13" s="25"/>
      <c r="J13" s="7"/>
    </row>
    <row r="14" spans="1:11" ht="16.5" customHeight="1">
      <c r="A14" s="26" t="s">
        <v>92</v>
      </c>
      <c r="B14" s="23"/>
      <c r="C14" s="48" t="s">
        <v>93</v>
      </c>
      <c r="D14" s="28"/>
      <c r="E14" s="29"/>
      <c r="F14" s="29"/>
      <c r="G14" s="29" t="s">
        <v>55</v>
      </c>
      <c r="H14" s="29"/>
      <c r="I14" s="29"/>
      <c r="J14" s="63" t="s">
        <v>56</v>
      </c>
      <c r="K14" s="8"/>
    </row>
    <row r="15" spans="1:11" ht="15.75" customHeight="1" thickBot="1">
      <c r="A15" s="30" t="s">
        <v>62</v>
      </c>
      <c r="B15" s="31"/>
      <c r="C15" s="31"/>
      <c r="D15" s="31"/>
      <c r="E15" s="35" t="s">
        <v>65</v>
      </c>
      <c r="F15" s="35" t="s">
        <v>66</v>
      </c>
      <c r="G15" s="35" t="s">
        <v>67</v>
      </c>
      <c r="H15" s="35" t="s">
        <v>68</v>
      </c>
      <c r="I15" s="35" t="s">
        <v>69</v>
      </c>
      <c r="J15" s="64"/>
      <c r="K15" s="8"/>
    </row>
    <row r="16" spans="1:11" ht="7.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8"/>
    </row>
    <row r="17" spans="1:12" ht="15.75" customHeight="1">
      <c r="A17" s="33" t="s">
        <v>57</v>
      </c>
      <c r="B17" s="27" t="s">
        <v>58</v>
      </c>
      <c r="C17" s="33" t="s">
        <v>166</v>
      </c>
      <c r="D17" s="34" t="s">
        <v>64</v>
      </c>
      <c r="E17" s="56"/>
      <c r="F17" s="56"/>
      <c r="G17" s="56">
        <v>78</v>
      </c>
      <c r="H17" s="56"/>
      <c r="I17" s="56"/>
      <c r="J17" s="56">
        <v>78</v>
      </c>
      <c r="K17" s="8"/>
    </row>
    <row r="18" spans="1:12">
      <c r="A18" s="10"/>
      <c r="B18" s="32" t="s">
        <v>59</v>
      </c>
      <c r="C18" s="34" t="s">
        <v>61</v>
      </c>
      <c r="D18" s="36"/>
      <c r="E18" s="34"/>
      <c r="F18" s="34"/>
      <c r="G18" s="34"/>
      <c r="H18" s="34"/>
      <c r="I18" s="34"/>
      <c r="J18" s="55">
        <v>0.6</v>
      </c>
      <c r="K18" s="11"/>
    </row>
    <row r="19" spans="1:12">
      <c r="A19" s="37"/>
      <c r="B19" s="38"/>
      <c r="C19" s="36"/>
      <c r="D19" s="36"/>
      <c r="E19" s="34"/>
      <c r="F19" s="34"/>
      <c r="G19" s="34"/>
      <c r="H19" s="34"/>
      <c r="I19" s="34"/>
      <c r="J19" s="27"/>
      <c r="K19" s="11"/>
    </row>
    <row r="20" spans="1:12">
      <c r="A20" s="37"/>
      <c r="B20" s="38"/>
      <c r="C20" s="36"/>
      <c r="D20" s="36"/>
      <c r="E20" s="34"/>
      <c r="F20" s="34"/>
      <c r="G20" s="34"/>
      <c r="H20" s="34"/>
      <c r="I20" s="34"/>
      <c r="J20" s="39"/>
      <c r="K20" s="11"/>
    </row>
    <row r="21" spans="1:12">
      <c r="A21" s="37"/>
      <c r="B21" s="40"/>
      <c r="C21" s="41"/>
      <c r="D21" s="41"/>
      <c r="E21" s="41"/>
      <c r="F21" s="41"/>
      <c r="G21" s="41"/>
      <c r="H21" s="49"/>
      <c r="I21" s="41"/>
      <c r="J21" s="27"/>
      <c r="K21" s="11"/>
    </row>
    <row r="22" spans="1:12">
      <c r="A22" s="37"/>
      <c r="B22" s="40"/>
      <c r="C22" s="42"/>
      <c r="D22" s="42"/>
      <c r="E22" s="42"/>
      <c r="F22" s="42"/>
      <c r="G22" s="42"/>
      <c r="H22" s="42"/>
      <c r="I22" s="42"/>
      <c r="J22" s="27"/>
      <c r="K22" s="11"/>
    </row>
    <row r="23" spans="1:12">
      <c r="A23" s="43"/>
      <c r="B23" s="43"/>
      <c r="C23" s="44" t="s">
        <v>50</v>
      </c>
      <c r="D23" s="44"/>
      <c r="E23" s="44"/>
      <c r="F23" s="44"/>
      <c r="G23" s="44"/>
      <c r="H23" s="44"/>
      <c r="I23" s="44"/>
      <c r="J23" s="27"/>
      <c r="K23" s="8"/>
      <c r="L23" s="8"/>
    </row>
    <row r="24" spans="1:12">
      <c r="A24" s="43"/>
      <c r="B24" s="43"/>
      <c r="C24" s="44"/>
      <c r="D24" s="44"/>
      <c r="E24" s="44"/>
      <c r="F24" s="44"/>
      <c r="G24" s="44"/>
      <c r="H24" s="44"/>
      <c r="I24" s="44"/>
      <c r="J24" s="27"/>
      <c r="K24" s="8"/>
      <c r="L24" s="8"/>
    </row>
    <row r="25" spans="1:12">
      <c r="A25" s="45"/>
      <c r="B25" s="45"/>
      <c r="C25" s="45"/>
      <c r="D25" s="45"/>
      <c r="E25" s="45"/>
      <c r="F25" s="45"/>
      <c r="G25" s="45"/>
      <c r="H25" s="45"/>
      <c r="I25" s="45"/>
      <c r="J25" s="45"/>
    </row>
    <row r="26" spans="1:12">
      <c r="A26" s="45"/>
      <c r="B26" s="45"/>
      <c r="C26" s="45"/>
      <c r="D26" s="45"/>
      <c r="E26" s="45"/>
      <c r="F26" s="45"/>
      <c r="G26" s="45"/>
      <c r="H26" s="45"/>
      <c r="I26" s="45"/>
      <c r="J26" s="45"/>
    </row>
    <row r="27" spans="1:12">
      <c r="A27" s="45"/>
      <c r="B27" s="46"/>
      <c r="C27" s="45"/>
      <c r="D27" s="45"/>
      <c r="E27" s="45"/>
      <c r="F27" s="45"/>
      <c r="G27" s="45"/>
      <c r="H27" s="45"/>
      <c r="I27" s="45"/>
      <c r="J27" s="45"/>
    </row>
    <row r="28" spans="1:12">
      <c r="A28" s="45"/>
      <c r="B28" s="46"/>
      <c r="C28" s="45"/>
      <c r="D28" s="45"/>
      <c r="E28" s="45"/>
      <c r="F28" s="45"/>
      <c r="G28" s="45"/>
      <c r="H28" s="45"/>
      <c r="I28" s="45"/>
      <c r="J28" s="45"/>
    </row>
    <row r="29" spans="1:12">
      <c r="A29" s="45"/>
      <c r="B29" s="46"/>
      <c r="C29" s="45"/>
      <c r="D29" s="45"/>
      <c r="E29" s="45"/>
      <c r="F29" s="45"/>
      <c r="G29" s="45"/>
      <c r="H29" s="45"/>
      <c r="I29" s="45"/>
      <c r="J29" s="45"/>
    </row>
    <row r="30" spans="1:12">
      <c r="A30" s="45"/>
      <c r="B30" s="45"/>
      <c r="C30" s="45"/>
      <c r="D30" s="45"/>
      <c r="E30" s="45"/>
      <c r="F30" s="45"/>
      <c r="G30" s="45"/>
      <c r="H30" s="45"/>
      <c r="I30" s="45"/>
      <c r="J30" s="45"/>
    </row>
    <row r="31" spans="1:12">
      <c r="A31" s="45"/>
      <c r="B31" s="45"/>
      <c r="C31" s="45"/>
      <c r="D31" s="45"/>
      <c r="E31" s="45"/>
      <c r="F31" s="45"/>
      <c r="G31" s="45"/>
      <c r="H31" s="45"/>
      <c r="I31" s="45"/>
      <c r="J31" s="45"/>
    </row>
    <row r="32" spans="1:12">
      <c r="A32" s="45"/>
      <c r="B32" s="45"/>
      <c r="C32" s="45"/>
      <c r="D32" s="45"/>
      <c r="E32" s="45"/>
      <c r="F32" s="45"/>
      <c r="G32" s="45"/>
      <c r="H32" s="45"/>
      <c r="I32" s="45"/>
      <c r="J32" s="45"/>
    </row>
    <row r="33" spans="1:10">
      <c r="A33" s="45"/>
      <c r="B33" s="45"/>
      <c r="C33" s="45"/>
      <c r="D33" s="45"/>
      <c r="E33" s="45"/>
      <c r="F33" s="45"/>
      <c r="G33" s="45"/>
      <c r="H33" s="45"/>
      <c r="I33" s="45"/>
      <c r="J33" s="45"/>
    </row>
    <row r="34" spans="1:10">
      <c r="A34" s="45"/>
      <c r="B34" s="45"/>
      <c r="C34" s="45"/>
      <c r="D34" s="45"/>
      <c r="E34" s="45"/>
      <c r="F34" s="45"/>
      <c r="G34" s="45"/>
      <c r="H34" s="45"/>
      <c r="I34" s="45"/>
      <c r="J34" s="45"/>
    </row>
    <row r="35" spans="1:10">
      <c r="A35" s="45"/>
      <c r="B35" s="45"/>
      <c r="C35" s="45"/>
      <c r="D35" s="45"/>
      <c r="E35" s="45"/>
      <c r="F35" s="45"/>
      <c r="G35" s="45"/>
      <c r="H35" s="45"/>
      <c r="I35" s="45"/>
      <c r="J35" s="45"/>
    </row>
    <row r="36" spans="1:10">
      <c r="A36" s="45"/>
      <c r="B36" s="45"/>
      <c r="C36" s="45"/>
      <c r="D36" s="45"/>
      <c r="E36" s="45"/>
      <c r="F36" s="45"/>
      <c r="G36" s="45"/>
      <c r="H36" s="45"/>
      <c r="I36" s="45"/>
      <c r="J36" s="45"/>
    </row>
    <row r="37" spans="1:10">
      <c r="A37" s="45"/>
      <c r="B37" s="45"/>
      <c r="C37" s="45"/>
      <c r="D37" s="45"/>
      <c r="E37" s="45"/>
      <c r="F37" s="45"/>
      <c r="G37" s="45"/>
      <c r="H37" s="45"/>
      <c r="I37" s="45"/>
      <c r="J37" s="45"/>
    </row>
    <row r="38" spans="1:10">
      <c r="A38" s="45"/>
      <c r="B38" s="45"/>
      <c r="C38" s="45"/>
      <c r="D38" s="45"/>
      <c r="E38" s="45"/>
      <c r="F38" s="45"/>
      <c r="G38" s="45"/>
      <c r="H38" s="45"/>
      <c r="I38" s="45"/>
      <c r="J38" s="45"/>
    </row>
    <row r="39" spans="1:10">
      <c r="A39" s="45"/>
      <c r="B39" s="45"/>
      <c r="C39" s="45"/>
      <c r="D39" s="45"/>
      <c r="E39" s="45"/>
      <c r="F39" s="45"/>
      <c r="G39" s="45"/>
      <c r="H39" s="45"/>
      <c r="I39" s="45"/>
      <c r="J39" s="45"/>
    </row>
    <row r="40" spans="1:10">
      <c r="A40" s="45"/>
      <c r="B40" s="45"/>
      <c r="C40" s="45"/>
      <c r="D40" s="45"/>
      <c r="E40" s="45"/>
      <c r="F40" s="45"/>
      <c r="G40" s="45"/>
      <c r="H40" s="45"/>
      <c r="I40" s="45"/>
      <c r="J40" s="45"/>
    </row>
    <row r="41" spans="1:10">
      <c r="A41" s="45"/>
      <c r="B41" s="45"/>
      <c r="C41" s="45"/>
      <c r="D41" s="45"/>
      <c r="E41" s="45"/>
      <c r="F41" s="45"/>
      <c r="G41" s="45"/>
      <c r="H41" s="45"/>
      <c r="I41" s="45"/>
      <c r="J41" s="45"/>
    </row>
    <row r="42" spans="1:10">
      <c r="A42" s="45"/>
      <c r="B42" s="45"/>
      <c r="C42" s="45"/>
      <c r="D42" s="45"/>
      <c r="E42" s="45"/>
      <c r="F42" s="45"/>
      <c r="G42" s="45"/>
      <c r="H42" s="45"/>
      <c r="I42" s="45"/>
      <c r="J42" s="45"/>
    </row>
    <row r="43" spans="1:10">
      <c r="A43" s="45"/>
      <c r="B43" s="45"/>
      <c r="C43" s="45"/>
      <c r="D43" s="45"/>
      <c r="E43" s="45"/>
      <c r="F43" s="45"/>
      <c r="G43" s="45"/>
      <c r="H43" s="45"/>
      <c r="I43" s="45"/>
      <c r="J43" s="45"/>
    </row>
    <row r="44" spans="1:10">
      <c r="A44" s="45"/>
      <c r="B44" s="45"/>
      <c r="C44" s="45"/>
      <c r="D44" s="45"/>
      <c r="E44" s="45"/>
      <c r="F44" s="45"/>
      <c r="G44" s="45"/>
      <c r="H44" s="45"/>
      <c r="I44" s="45"/>
      <c r="J44" s="45"/>
    </row>
    <row r="45" spans="1:10">
      <c r="A45" s="45"/>
      <c r="B45" s="45"/>
      <c r="C45" s="45"/>
      <c r="D45" s="45"/>
      <c r="E45" s="45"/>
      <c r="F45" s="45"/>
      <c r="G45" s="45"/>
      <c r="H45" s="45"/>
      <c r="I45" s="45"/>
      <c r="J45" s="45"/>
    </row>
    <row r="46" spans="1:10">
      <c r="A46" s="45"/>
      <c r="B46" s="45"/>
      <c r="C46" s="45"/>
      <c r="D46" s="45"/>
      <c r="E46" s="45"/>
      <c r="F46" s="45"/>
      <c r="G46" s="45"/>
      <c r="H46" s="45"/>
      <c r="I46" s="45"/>
      <c r="J46" s="45"/>
    </row>
    <row r="47" spans="1:10">
      <c r="A47" s="45"/>
      <c r="B47" s="45"/>
      <c r="C47" s="45"/>
      <c r="D47" s="45"/>
      <c r="E47" s="45"/>
      <c r="F47" s="45"/>
      <c r="G47" s="45"/>
      <c r="H47" s="45"/>
      <c r="I47" s="45"/>
      <c r="J47" s="45"/>
    </row>
    <row r="48" spans="1:10">
      <c r="A48" s="45"/>
      <c r="B48" s="45"/>
      <c r="C48" s="45"/>
      <c r="D48" s="45"/>
      <c r="E48" s="45"/>
      <c r="F48" s="45"/>
      <c r="G48" s="45"/>
      <c r="H48" s="45"/>
      <c r="I48" s="45"/>
      <c r="J48" s="45"/>
    </row>
    <row r="49" spans="1:10">
      <c r="A49" s="45"/>
      <c r="B49" s="45"/>
      <c r="C49" s="45"/>
      <c r="D49" s="45"/>
      <c r="E49" s="45"/>
      <c r="F49" s="45"/>
      <c r="G49" s="45"/>
      <c r="H49" s="45"/>
      <c r="I49" s="45"/>
      <c r="J49" s="45"/>
    </row>
    <row r="50" spans="1:10">
      <c r="A50" s="45"/>
      <c r="B50" s="45"/>
      <c r="C50" s="45"/>
      <c r="D50" s="45"/>
      <c r="E50" s="45"/>
      <c r="F50" s="45"/>
      <c r="G50" s="45"/>
      <c r="H50" s="45"/>
      <c r="I50" s="45"/>
      <c r="J50" s="45"/>
    </row>
    <row r="51" spans="1:10">
      <c r="A51" s="45"/>
      <c r="B51" s="45"/>
      <c r="C51" s="45"/>
      <c r="D51" s="45"/>
      <c r="E51" s="45"/>
      <c r="F51" s="45"/>
      <c r="G51" s="45"/>
      <c r="H51" s="45"/>
      <c r="I51" s="45"/>
      <c r="J51" s="45"/>
    </row>
    <row r="52" spans="1:10">
      <c r="E52" s="1" t="s">
        <v>170</v>
      </c>
    </row>
    <row r="53" spans="1:10">
      <c r="E53" s="3" t="s">
        <v>171</v>
      </c>
    </row>
  </sheetData>
  <sheetProtection password="CE82" sheet="1" objects="1" scenarios="1"/>
  <mergeCells count="2">
    <mergeCell ref="B7:B8"/>
    <mergeCell ref="J14:J15"/>
  </mergeCells>
  <pageMargins left="0.11811023622047245" right="0.11811023622047245" top="0.39370078740157483" bottom="0.39370078740157483" header="0.31496062992125984" footer="0.31496062992125984"/>
  <pageSetup paperSize="9" scale="95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9"/>
  <sheetViews>
    <sheetView workbookViewId="0">
      <selection activeCell="D35" sqref="D35"/>
    </sheetView>
  </sheetViews>
  <sheetFormatPr defaultRowHeight="15"/>
  <cols>
    <col min="1" max="1" width="3.5703125" style="1" customWidth="1"/>
    <col min="2" max="2" width="20.7109375" style="1" customWidth="1"/>
    <col min="3" max="3" width="17.85546875" style="1" customWidth="1"/>
    <col min="4" max="4" width="23.42578125" style="1" customWidth="1"/>
    <col min="5" max="9" width="6.7109375" style="1" customWidth="1"/>
    <col min="10" max="10" width="7.140625" style="1" customWidth="1"/>
    <col min="11" max="16384" width="9.140625" style="1"/>
  </cols>
  <sheetData>
    <row r="1" spans="1:11" ht="23.25">
      <c r="B1" s="15" t="s">
        <v>46</v>
      </c>
      <c r="C1" s="2"/>
      <c r="D1" s="2"/>
      <c r="E1" s="2"/>
      <c r="F1" s="13"/>
      <c r="G1" s="13"/>
      <c r="H1" s="13"/>
      <c r="I1" s="13"/>
      <c r="J1" s="13"/>
    </row>
    <row r="2" spans="1:11">
      <c r="B2" s="3" t="s">
        <v>47</v>
      </c>
      <c r="D2" s="4" t="s">
        <v>51</v>
      </c>
      <c r="F2" s="47"/>
      <c r="G2" s="47"/>
      <c r="H2" s="47"/>
      <c r="I2" s="47"/>
      <c r="J2" s="13"/>
    </row>
    <row r="3" spans="1:11">
      <c r="B3" s="12" t="s">
        <v>48</v>
      </c>
      <c r="C3" s="13"/>
      <c r="D3" s="13"/>
      <c r="E3" s="14"/>
      <c r="F3" s="14"/>
      <c r="G3" s="14"/>
      <c r="H3" s="14"/>
      <c r="I3" s="14"/>
      <c r="J3" s="13"/>
    </row>
    <row r="4" spans="1:11">
      <c r="B4" s="5" t="s">
        <v>52</v>
      </c>
      <c r="C4" s="2"/>
      <c r="D4" s="2"/>
      <c r="E4" s="6"/>
      <c r="F4" s="6"/>
      <c r="G4" s="6"/>
      <c r="H4" s="6"/>
      <c r="I4" s="6"/>
      <c r="J4" s="13"/>
    </row>
    <row r="5" spans="1:11" ht="23.25">
      <c r="B5" s="16" t="s">
        <v>71</v>
      </c>
      <c r="C5" s="13"/>
      <c r="D5" s="13"/>
      <c r="E5" s="14"/>
      <c r="F5" s="14"/>
      <c r="G5" s="14"/>
      <c r="H5" s="14"/>
      <c r="I5" s="14"/>
      <c r="J5" s="13"/>
    </row>
    <row r="6" spans="1:11">
      <c r="B6" s="12"/>
      <c r="C6" s="13"/>
      <c r="D6" s="13"/>
      <c r="E6" s="14"/>
      <c r="F6" s="14"/>
      <c r="G6" s="14"/>
      <c r="H6" s="14"/>
      <c r="I6" s="14"/>
      <c r="J6" s="13"/>
    </row>
    <row r="7" spans="1:11" ht="11.25" customHeight="1">
      <c r="A7" s="2"/>
      <c r="B7" s="62" t="s">
        <v>53</v>
      </c>
      <c r="C7" s="18"/>
      <c r="D7" s="2"/>
      <c r="E7" s="6"/>
      <c r="F7" s="6"/>
      <c r="G7" s="6"/>
      <c r="H7" s="6"/>
      <c r="I7" s="6"/>
      <c r="J7" s="2"/>
    </row>
    <row r="8" spans="1:11" ht="11.25" customHeight="1">
      <c r="B8" s="62"/>
      <c r="C8" s="17"/>
      <c r="D8" s="13"/>
      <c r="E8" s="14"/>
      <c r="F8" s="14"/>
      <c r="G8" s="14"/>
      <c r="H8" s="14"/>
      <c r="I8" s="14"/>
      <c r="J8" s="13"/>
    </row>
    <row r="9" spans="1:11">
      <c r="A9" s="20" t="s">
        <v>60</v>
      </c>
      <c r="B9" s="19"/>
      <c r="C9" s="21"/>
      <c r="D9" s="13"/>
      <c r="E9" s="14"/>
      <c r="F9" s="14"/>
      <c r="G9" s="14"/>
      <c r="H9" s="14"/>
      <c r="I9" s="14"/>
      <c r="J9" s="13"/>
    </row>
    <row r="10" spans="1:11">
      <c r="A10" s="22" t="s">
        <v>70</v>
      </c>
      <c r="B10" s="19"/>
      <c r="C10" s="17"/>
      <c r="D10" s="13"/>
      <c r="E10" s="14"/>
      <c r="F10" s="14"/>
      <c r="G10" s="14"/>
      <c r="H10" s="14"/>
      <c r="I10" s="14"/>
      <c r="J10" s="13"/>
    </row>
    <row r="11" spans="1:11">
      <c r="A11" s="20"/>
      <c r="B11" s="19"/>
      <c r="C11" s="17"/>
      <c r="D11" s="13"/>
      <c r="E11" s="14"/>
      <c r="F11" s="14"/>
      <c r="G11" s="14"/>
      <c r="H11" s="14"/>
      <c r="I11" s="14"/>
      <c r="J11" s="13"/>
    </row>
    <row r="12" spans="1:11" ht="15.75" thickBot="1">
      <c r="A12" s="22" t="s">
        <v>169</v>
      </c>
      <c r="B12" s="19"/>
      <c r="C12" s="22"/>
      <c r="D12" s="13"/>
      <c r="E12" s="14"/>
      <c r="F12" s="14"/>
      <c r="G12" s="14"/>
      <c r="H12" s="14"/>
      <c r="I12" s="14"/>
      <c r="J12" s="13"/>
    </row>
    <row r="13" spans="1:11" ht="27" customHeight="1" thickBot="1">
      <c r="A13" s="24" t="s">
        <v>54</v>
      </c>
      <c r="B13" s="7"/>
      <c r="C13" s="7"/>
      <c r="D13" s="7"/>
      <c r="E13" s="25" t="s">
        <v>74</v>
      </c>
      <c r="F13" s="25"/>
      <c r="G13" s="25"/>
      <c r="H13" s="25"/>
      <c r="I13" s="25"/>
      <c r="J13" s="7"/>
    </row>
    <row r="14" spans="1:11">
      <c r="A14" s="26" t="s">
        <v>72</v>
      </c>
      <c r="B14" s="23"/>
      <c r="C14" s="50" t="s">
        <v>73</v>
      </c>
      <c r="D14" s="28"/>
      <c r="E14" s="29"/>
      <c r="F14" s="29"/>
      <c r="G14" s="29" t="s">
        <v>75</v>
      </c>
      <c r="H14" s="29"/>
      <c r="I14" s="29"/>
      <c r="J14" s="63" t="s">
        <v>56</v>
      </c>
      <c r="K14" s="8"/>
    </row>
    <row r="15" spans="1:11" ht="16.5" thickBot="1">
      <c r="A15" s="30" t="s">
        <v>62</v>
      </c>
      <c r="B15" s="31"/>
      <c r="C15" s="31"/>
      <c r="D15" s="31"/>
      <c r="E15" s="35" t="s">
        <v>65</v>
      </c>
      <c r="F15" s="35" t="s">
        <v>66</v>
      </c>
      <c r="G15" s="35" t="s">
        <v>67</v>
      </c>
      <c r="H15" s="35" t="s">
        <v>68</v>
      </c>
      <c r="I15" s="35" t="s">
        <v>69</v>
      </c>
      <c r="J15" s="64"/>
      <c r="K15" s="8"/>
    </row>
    <row r="16" spans="1:11" ht="7.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8"/>
    </row>
    <row r="17" spans="1:12" ht="15.75" customHeight="1">
      <c r="A17" s="33" t="s">
        <v>57</v>
      </c>
      <c r="B17" s="34" t="s">
        <v>11</v>
      </c>
      <c r="C17" s="36" t="s">
        <v>12</v>
      </c>
      <c r="D17" s="52" t="s">
        <v>115</v>
      </c>
      <c r="E17" s="45"/>
      <c r="F17" s="45"/>
      <c r="G17" s="45">
        <v>170.5</v>
      </c>
      <c r="H17" s="45"/>
      <c r="I17" s="45"/>
      <c r="J17" s="45">
        <v>170.5</v>
      </c>
      <c r="K17" s="8"/>
    </row>
    <row r="18" spans="1:12">
      <c r="A18" s="10"/>
      <c r="B18" s="54" t="s">
        <v>113</v>
      </c>
      <c r="C18" s="34" t="s">
        <v>114</v>
      </c>
      <c r="D18" s="34"/>
      <c r="E18" s="45"/>
      <c r="F18" s="45"/>
      <c r="G18" s="45"/>
      <c r="H18" s="45"/>
      <c r="I18" s="45"/>
      <c r="J18" s="61">
        <v>0.65576000000000001</v>
      </c>
      <c r="K18" s="11"/>
    </row>
    <row r="19" spans="1:12">
      <c r="A19" s="58" t="s">
        <v>167</v>
      </c>
      <c r="B19" s="34" t="s">
        <v>7</v>
      </c>
      <c r="C19" s="36" t="s">
        <v>8</v>
      </c>
      <c r="D19" s="34" t="s">
        <v>109</v>
      </c>
      <c r="E19" s="45"/>
      <c r="F19" s="45"/>
      <c r="G19" s="45">
        <v>157</v>
      </c>
      <c r="H19" s="45"/>
      <c r="I19" s="45"/>
      <c r="J19" s="45">
        <v>157</v>
      </c>
      <c r="K19" s="11"/>
    </row>
    <row r="20" spans="1:12">
      <c r="A20" s="37"/>
      <c r="B20" s="54" t="s">
        <v>107</v>
      </c>
      <c r="C20" s="34" t="s">
        <v>108</v>
      </c>
      <c r="D20" s="34"/>
      <c r="E20" s="45"/>
      <c r="F20" s="45"/>
      <c r="G20" s="45"/>
      <c r="H20" s="45"/>
      <c r="I20" s="45"/>
      <c r="J20" s="61">
        <v>0.60384000000000004</v>
      </c>
      <c r="K20" s="11"/>
    </row>
    <row r="21" spans="1:12">
      <c r="A21" s="58" t="s">
        <v>176</v>
      </c>
      <c r="B21" s="34" t="s">
        <v>9</v>
      </c>
      <c r="C21" s="36" t="s">
        <v>10</v>
      </c>
      <c r="D21" s="34" t="s">
        <v>112</v>
      </c>
      <c r="E21" s="45"/>
      <c r="F21" s="45"/>
      <c r="G21" s="45">
        <v>155.5</v>
      </c>
      <c r="H21" s="45"/>
      <c r="I21" s="45"/>
      <c r="J21" s="45">
        <v>155.5</v>
      </c>
      <c r="K21" s="11"/>
    </row>
    <row r="22" spans="1:12">
      <c r="A22" s="37"/>
      <c r="B22" s="54" t="s">
        <v>110</v>
      </c>
      <c r="C22" s="34" t="s">
        <v>111</v>
      </c>
      <c r="D22" s="34"/>
      <c r="E22" s="45"/>
      <c r="F22" s="45"/>
      <c r="G22" s="45"/>
      <c r="H22" s="45"/>
      <c r="I22" s="45"/>
      <c r="J22" s="61">
        <v>0.59806999999999999</v>
      </c>
      <c r="K22" s="11"/>
    </row>
    <row r="23" spans="1:12">
      <c r="A23" s="59" t="s">
        <v>177</v>
      </c>
      <c r="B23" s="34" t="s">
        <v>0</v>
      </c>
      <c r="C23" s="36" t="s">
        <v>1</v>
      </c>
      <c r="D23" s="34" t="s">
        <v>98</v>
      </c>
      <c r="E23" s="45"/>
      <c r="F23" s="45"/>
      <c r="G23" s="45">
        <v>151.5</v>
      </c>
      <c r="H23" s="45"/>
      <c r="I23" s="45"/>
      <c r="J23" s="45">
        <v>151.5</v>
      </c>
      <c r="K23" s="8"/>
      <c r="L23" s="8"/>
    </row>
    <row r="24" spans="1:12">
      <c r="A24" s="43"/>
      <c r="B24" s="54" t="s">
        <v>95</v>
      </c>
      <c r="C24" s="34" t="s">
        <v>96</v>
      </c>
      <c r="D24" s="34" t="s">
        <v>97</v>
      </c>
      <c r="E24" s="45"/>
      <c r="F24" s="45"/>
      <c r="G24" s="45"/>
      <c r="H24" s="45"/>
      <c r="I24" s="45"/>
      <c r="J24" s="61">
        <v>0.58269000000000004</v>
      </c>
      <c r="K24" s="8"/>
      <c r="L24" s="8"/>
    </row>
    <row r="25" spans="1:12">
      <c r="A25" s="60" t="s">
        <v>178</v>
      </c>
      <c r="B25" s="34" t="s">
        <v>42</v>
      </c>
      <c r="C25" s="36" t="s">
        <v>43</v>
      </c>
      <c r="D25" s="34" t="s">
        <v>98</v>
      </c>
      <c r="E25" s="45"/>
      <c r="F25" s="45"/>
      <c r="G25" s="45">
        <v>144.5</v>
      </c>
      <c r="H25" s="45"/>
      <c r="I25" s="45"/>
      <c r="J25" s="45">
        <v>144.5</v>
      </c>
    </row>
    <row r="26" spans="1:12">
      <c r="A26" s="20"/>
      <c r="B26" s="54" t="s">
        <v>116</v>
      </c>
      <c r="C26" s="34" t="s">
        <v>117</v>
      </c>
      <c r="D26" s="34" t="s">
        <v>97</v>
      </c>
      <c r="E26" s="45"/>
      <c r="F26" s="45"/>
      <c r="G26" s="45"/>
      <c r="H26" s="45"/>
      <c r="I26" s="45"/>
      <c r="J26" s="61">
        <v>0.55576000000000003</v>
      </c>
    </row>
    <row r="27" spans="1:12">
      <c r="A27" s="60" t="s">
        <v>179</v>
      </c>
      <c r="B27" s="53" t="s">
        <v>2</v>
      </c>
      <c r="C27" s="51" t="s">
        <v>3</v>
      </c>
      <c r="D27" s="34" t="s">
        <v>63</v>
      </c>
      <c r="E27" s="45"/>
      <c r="F27" s="45"/>
      <c r="G27" s="45">
        <v>131</v>
      </c>
      <c r="H27" s="45"/>
      <c r="I27" s="45"/>
      <c r="J27" s="45">
        <v>131</v>
      </c>
    </row>
    <row r="28" spans="1:12">
      <c r="A28" s="20"/>
      <c r="B28" s="54" t="s">
        <v>99</v>
      </c>
      <c r="C28" s="53" t="s">
        <v>100</v>
      </c>
      <c r="D28" s="53"/>
      <c r="E28" s="45"/>
      <c r="F28" s="45"/>
      <c r="G28" s="45"/>
      <c r="H28" s="45"/>
      <c r="I28" s="45"/>
      <c r="J28" s="61">
        <v>0.50383999999999995</v>
      </c>
    </row>
    <row r="29" spans="1:12">
      <c r="A29" s="60" t="s">
        <v>180</v>
      </c>
      <c r="B29" s="34" t="s">
        <v>4</v>
      </c>
      <c r="C29" s="36" t="s">
        <v>94</v>
      </c>
      <c r="D29" s="34" t="s">
        <v>103</v>
      </c>
      <c r="E29" s="45"/>
      <c r="F29" s="45"/>
      <c r="G29" s="45" t="s">
        <v>175</v>
      </c>
      <c r="H29" s="45"/>
      <c r="I29" s="45"/>
      <c r="J29" s="45" t="s">
        <v>175</v>
      </c>
    </row>
    <row r="30" spans="1:12">
      <c r="A30" s="20"/>
      <c r="B30" s="54" t="s">
        <v>101</v>
      </c>
      <c r="C30" s="34" t="s">
        <v>102</v>
      </c>
      <c r="D30" s="34"/>
      <c r="E30" s="45"/>
      <c r="F30" s="45"/>
      <c r="G30" s="45"/>
      <c r="H30" s="45"/>
      <c r="I30" s="45"/>
      <c r="J30" s="45"/>
    </row>
    <row r="31" spans="1:12">
      <c r="A31" s="60"/>
      <c r="B31" s="53" t="s">
        <v>5</v>
      </c>
      <c r="C31" s="51" t="s">
        <v>6</v>
      </c>
      <c r="D31" s="34" t="s">
        <v>106</v>
      </c>
      <c r="E31" s="20"/>
      <c r="F31" s="20"/>
      <c r="G31" s="20"/>
      <c r="H31" s="20"/>
      <c r="I31" s="20"/>
      <c r="J31" s="20"/>
    </row>
    <row r="32" spans="1:12">
      <c r="A32" s="20"/>
      <c r="B32" s="54" t="s">
        <v>104</v>
      </c>
      <c r="C32" s="53" t="s">
        <v>105</v>
      </c>
      <c r="D32" s="53"/>
      <c r="E32" s="20"/>
      <c r="F32" s="20"/>
      <c r="G32" s="20"/>
      <c r="H32" s="20"/>
      <c r="I32" s="20"/>
      <c r="J32" s="20"/>
    </row>
    <row r="33" spans="1:10">
      <c r="A33" s="20"/>
      <c r="B33" s="20"/>
      <c r="C33" s="20"/>
      <c r="D33" s="20"/>
      <c r="E33" s="20"/>
      <c r="F33" s="20"/>
      <c r="G33" s="20"/>
      <c r="H33" s="20"/>
      <c r="I33" s="20"/>
      <c r="J33" s="20"/>
    </row>
    <row r="34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spans="1:10">
      <c r="A35" s="20"/>
      <c r="B35" s="20"/>
      <c r="C35" s="20"/>
      <c r="D35" s="20"/>
      <c r="E35" s="20"/>
      <c r="F35" s="20"/>
      <c r="G35" s="20"/>
      <c r="H35" s="20"/>
      <c r="I35" s="20"/>
      <c r="J35" s="20"/>
    </row>
    <row r="36" spans="1:10">
      <c r="A36" s="45"/>
      <c r="B36" s="45"/>
      <c r="C36" s="45"/>
      <c r="D36" s="45"/>
      <c r="E36" s="45"/>
      <c r="F36" s="45"/>
      <c r="G36" s="45"/>
      <c r="H36" s="45"/>
      <c r="I36" s="45"/>
      <c r="J36" s="45"/>
    </row>
    <row r="37" spans="1:10">
      <c r="A37" s="45"/>
      <c r="B37" s="45"/>
      <c r="C37" s="45"/>
      <c r="D37" s="45"/>
      <c r="E37" s="45"/>
      <c r="F37" s="45"/>
      <c r="G37" s="45"/>
      <c r="H37" s="45"/>
      <c r="I37" s="45"/>
      <c r="J37" s="45"/>
    </row>
    <row r="38" spans="1:10">
      <c r="A38" s="45"/>
      <c r="B38" s="34"/>
      <c r="C38" s="36"/>
      <c r="D38" s="34"/>
      <c r="E38" s="45"/>
      <c r="F38" s="45"/>
      <c r="G38" s="45"/>
      <c r="H38" s="45"/>
      <c r="I38" s="45"/>
      <c r="J38" s="45"/>
    </row>
    <row r="39" spans="1:10">
      <c r="A39" s="45"/>
      <c r="B39" s="54"/>
      <c r="C39" s="34"/>
      <c r="D39" s="34"/>
      <c r="E39" s="45"/>
      <c r="F39" s="45"/>
      <c r="G39" s="45"/>
      <c r="H39" s="45"/>
      <c r="I39" s="45"/>
      <c r="J39" s="57"/>
    </row>
    <row r="40" spans="1:10">
      <c r="A40" s="45"/>
      <c r="B40" s="53"/>
      <c r="C40" s="51"/>
      <c r="D40" s="34"/>
      <c r="E40" s="45"/>
      <c r="F40" s="45"/>
      <c r="G40" s="45"/>
      <c r="H40" s="45"/>
      <c r="I40" s="45"/>
      <c r="J40" s="45"/>
    </row>
    <row r="41" spans="1:10">
      <c r="A41" s="45"/>
      <c r="B41" s="54"/>
      <c r="C41" s="53"/>
      <c r="D41" s="53"/>
      <c r="E41" s="45"/>
      <c r="F41" s="45"/>
      <c r="G41" s="45"/>
      <c r="H41" s="45"/>
      <c r="I41" s="45"/>
      <c r="J41" s="57"/>
    </row>
    <row r="42" spans="1:10">
      <c r="A42" s="45"/>
      <c r="B42" s="34"/>
      <c r="C42" s="36"/>
      <c r="D42" s="34"/>
      <c r="E42" s="45"/>
      <c r="F42" s="45"/>
      <c r="G42" s="45"/>
      <c r="H42" s="45"/>
      <c r="I42" s="45"/>
      <c r="J42" s="45"/>
    </row>
    <row r="43" spans="1:10">
      <c r="A43" s="45"/>
      <c r="B43" s="54"/>
      <c r="C43" s="34"/>
      <c r="D43" s="34"/>
      <c r="E43" s="45"/>
      <c r="F43" s="45"/>
      <c r="G43" s="45"/>
      <c r="H43" s="45"/>
      <c r="I43" s="45"/>
      <c r="J43" s="45"/>
    </row>
    <row r="44" spans="1:10">
      <c r="A44" s="45"/>
      <c r="B44" s="53"/>
      <c r="C44" s="51"/>
      <c r="D44" s="34"/>
      <c r="E44" s="45"/>
      <c r="F44" s="45"/>
      <c r="G44" s="45"/>
      <c r="H44" s="45"/>
      <c r="I44" s="45"/>
      <c r="J44" s="45"/>
    </row>
    <row r="45" spans="1:10">
      <c r="A45" s="45"/>
      <c r="B45" s="54"/>
      <c r="C45" s="53"/>
      <c r="D45" s="53"/>
      <c r="E45" s="45"/>
      <c r="F45" s="45"/>
      <c r="G45" s="45"/>
      <c r="H45" s="45"/>
      <c r="I45" s="45"/>
      <c r="J45" s="45"/>
    </row>
    <row r="46" spans="1:10">
      <c r="A46" s="45"/>
      <c r="B46" s="34"/>
      <c r="C46" s="36"/>
      <c r="D46" s="34"/>
      <c r="E46" s="45"/>
      <c r="F46" s="45"/>
      <c r="G46" s="45"/>
      <c r="H46" s="45"/>
      <c r="I46" s="45"/>
      <c r="J46" s="45"/>
    </row>
    <row r="47" spans="1:10">
      <c r="A47" s="45"/>
      <c r="B47" s="54"/>
      <c r="C47" s="34"/>
      <c r="D47" s="34"/>
      <c r="E47" s="45"/>
      <c r="F47" s="45"/>
      <c r="G47" s="45"/>
      <c r="H47" s="45"/>
      <c r="I47" s="45"/>
      <c r="J47" s="57"/>
    </row>
    <row r="48" spans="1:10">
      <c r="A48" s="45"/>
      <c r="B48" s="34"/>
      <c r="C48" s="36"/>
      <c r="D48" s="34"/>
      <c r="E48" s="45"/>
      <c r="F48" s="45"/>
      <c r="G48" s="45"/>
      <c r="H48" s="45"/>
      <c r="I48" s="45"/>
      <c r="J48" s="45"/>
    </row>
    <row r="49" spans="1:10">
      <c r="A49" s="45"/>
      <c r="B49" s="54"/>
      <c r="C49" s="34"/>
      <c r="D49" s="34"/>
      <c r="E49" s="45"/>
      <c r="F49" s="45"/>
      <c r="G49" s="45"/>
      <c r="H49" s="45"/>
      <c r="I49" s="45"/>
      <c r="J49" s="45"/>
    </row>
    <row r="50" spans="1:10">
      <c r="A50" s="45"/>
      <c r="B50" s="34"/>
      <c r="C50" s="36"/>
      <c r="D50" s="34"/>
      <c r="E50" s="45"/>
      <c r="F50" s="45"/>
      <c r="G50" s="45"/>
      <c r="H50" s="45"/>
      <c r="I50" s="45"/>
      <c r="J50" s="45"/>
    </row>
    <row r="51" spans="1:10">
      <c r="A51" s="45"/>
      <c r="B51" s="54"/>
      <c r="C51" s="34"/>
      <c r="D51" s="34"/>
      <c r="E51" s="45"/>
      <c r="F51" s="45"/>
      <c r="G51" s="45"/>
      <c r="H51" s="45"/>
      <c r="I51" s="45"/>
      <c r="J51" s="57"/>
    </row>
    <row r="52" spans="1:10">
      <c r="A52" s="45"/>
      <c r="B52" s="34"/>
      <c r="C52" s="36"/>
      <c r="D52" s="52"/>
      <c r="E52" s="45"/>
      <c r="F52" s="45"/>
      <c r="G52" s="45"/>
      <c r="H52" s="45"/>
      <c r="I52" s="45"/>
      <c r="J52" s="45"/>
    </row>
    <row r="53" spans="1:10">
      <c r="A53" s="45"/>
      <c r="B53" s="54"/>
      <c r="C53" s="34"/>
      <c r="D53" s="34"/>
      <c r="E53" s="1" t="s">
        <v>170</v>
      </c>
      <c r="J53" s="57"/>
    </row>
    <row r="54" spans="1:10">
      <c r="A54" s="45"/>
      <c r="B54" s="34"/>
      <c r="C54" s="36"/>
      <c r="D54" s="34"/>
      <c r="E54" s="3" t="s">
        <v>171</v>
      </c>
      <c r="J54" s="45"/>
    </row>
    <row r="55" spans="1:10">
      <c r="A55" s="45"/>
      <c r="B55" s="54"/>
      <c r="C55" s="34"/>
      <c r="D55" s="34"/>
      <c r="E55" s="45"/>
      <c r="F55" s="45"/>
      <c r="G55" s="45"/>
      <c r="H55" s="45"/>
      <c r="I55" s="45"/>
      <c r="J55" s="57"/>
    </row>
    <row r="56" spans="1:10">
      <c r="A56" s="45"/>
      <c r="B56" s="45"/>
      <c r="C56" s="45"/>
      <c r="D56" s="45"/>
      <c r="E56" s="45"/>
      <c r="F56" s="45"/>
      <c r="G56" s="45"/>
      <c r="H56" s="45"/>
      <c r="I56" s="45"/>
      <c r="J56" s="45"/>
    </row>
    <row r="57" spans="1:10">
      <c r="A57" s="45"/>
      <c r="B57" s="45"/>
      <c r="C57" s="45"/>
      <c r="D57" s="45"/>
      <c r="E57" s="45"/>
      <c r="F57" s="45"/>
      <c r="G57" s="45"/>
      <c r="H57" s="45"/>
      <c r="I57" s="45"/>
      <c r="J57" s="45"/>
    </row>
    <row r="58" spans="1:10">
      <c r="A58" s="45"/>
      <c r="B58" s="45"/>
      <c r="C58" s="45"/>
      <c r="D58" s="45"/>
      <c r="E58" s="45"/>
      <c r="F58" s="45"/>
      <c r="G58" s="45"/>
      <c r="H58" s="45"/>
      <c r="I58" s="45"/>
      <c r="J58" s="45"/>
    </row>
    <row r="59" spans="1:10">
      <c r="A59" s="45"/>
      <c r="B59" s="45"/>
      <c r="C59" s="45"/>
      <c r="D59" s="45"/>
      <c r="E59" s="45"/>
      <c r="F59" s="45"/>
      <c r="G59" s="45"/>
      <c r="H59" s="45"/>
      <c r="I59" s="45"/>
      <c r="J59" s="45"/>
    </row>
  </sheetData>
  <sheetProtection password="CE82" sheet="1" objects="1" scenarios="1"/>
  <mergeCells count="2">
    <mergeCell ref="B7:B8"/>
    <mergeCell ref="J14:J15"/>
  </mergeCells>
  <pageMargins left="0.11811023622047245" right="0.11811023622047245" top="0.39370078740157483" bottom="0.39370078740157483" header="0.31496062992125984" footer="0.31496062992125984"/>
  <pageSetup paperSize="9" scale="95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54"/>
  <sheetViews>
    <sheetView workbookViewId="0">
      <selection activeCell="J24" sqref="J24"/>
    </sheetView>
  </sheetViews>
  <sheetFormatPr defaultRowHeight="15"/>
  <cols>
    <col min="1" max="1" width="3.5703125" style="1" customWidth="1"/>
    <col min="2" max="2" width="20.7109375" style="1" customWidth="1"/>
    <col min="3" max="3" width="17.85546875" style="1" customWidth="1"/>
    <col min="4" max="4" width="23.42578125" style="1" customWidth="1"/>
    <col min="5" max="9" width="6.7109375" style="1" customWidth="1"/>
    <col min="10" max="10" width="7.140625" style="1" customWidth="1"/>
    <col min="11" max="16384" width="9.140625" style="1"/>
  </cols>
  <sheetData>
    <row r="1" spans="1:11" ht="23.25">
      <c r="B1" s="15" t="s">
        <v>46</v>
      </c>
      <c r="C1" s="2"/>
      <c r="D1" s="2"/>
      <c r="E1" s="2"/>
      <c r="F1" s="13"/>
      <c r="G1" s="13"/>
      <c r="H1" s="13"/>
      <c r="I1" s="13"/>
      <c r="J1" s="13"/>
    </row>
    <row r="2" spans="1:11">
      <c r="B2" s="3" t="s">
        <v>47</v>
      </c>
      <c r="D2" s="4" t="s">
        <v>51</v>
      </c>
      <c r="F2" s="47"/>
      <c r="G2" s="47"/>
      <c r="H2" s="47"/>
      <c r="I2" s="47"/>
      <c r="J2" s="13"/>
    </row>
    <row r="3" spans="1:11">
      <c r="B3" s="12" t="s">
        <v>48</v>
      </c>
      <c r="C3" s="13"/>
      <c r="D3" s="13"/>
      <c r="E3" s="14"/>
      <c r="F3" s="14"/>
      <c r="G3" s="14"/>
      <c r="H3" s="14"/>
      <c r="I3" s="14"/>
      <c r="J3" s="13"/>
    </row>
    <row r="4" spans="1:11">
      <c r="B4" s="5" t="s">
        <v>52</v>
      </c>
      <c r="C4" s="2"/>
      <c r="D4" s="2"/>
      <c r="E4" s="6"/>
      <c r="F4" s="6"/>
      <c r="G4" s="6"/>
      <c r="H4" s="6"/>
      <c r="I4" s="6"/>
      <c r="J4" s="13"/>
    </row>
    <row r="5" spans="1:11" ht="23.25">
      <c r="B5" s="16" t="s">
        <v>76</v>
      </c>
      <c r="C5" s="13"/>
      <c r="D5" s="13"/>
      <c r="E5" s="14"/>
      <c r="F5" s="14"/>
      <c r="G5" s="14"/>
      <c r="H5" s="14"/>
      <c r="I5" s="14"/>
      <c r="J5" s="13"/>
    </row>
    <row r="6" spans="1:11">
      <c r="B6" s="12"/>
      <c r="C6" s="13"/>
      <c r="D6" s="13"/>
      <c r="E6" s="14"/>
      <c r="F6" s="14"/>
      <c r="G6" s="14"/>
      <c r="H6" s="14"/>
      <c r="I6" s="14"/>
      <c r="J6" s="13"/>
    </row>
    <row r="7" spans="1:11" ht="11.25" customHeight="1">
      <c r="A7" s="2"/>
      <c r="B7" s="62" t="s">
        <v>53</v>
      </c>
      <c r="C7" s="18"/>
      <c r="D7" s="2"/>
      <c r="E7" s="6"/>
      <c r="F7" s="6"/>
      <c r="G7" s="6"/>
      <c r="H7" s="6"/>
      <c r="I7" s="6"/>
      <c r="J7" s="2"/>
    </row>
    <row r="8" spans="1:11" ht="11.25" customHeight="1">
      <c r="B8" s="62"/>
      <c r="C8" s="17"/>
      <c r="D8" s="13"/>
      <c r="E8" s="14"/>
      <c r="F8" s="14"/>
      <c r="G8" s="14"/>
      <c r="H8" s="14"/>
      <c r="I8" s="14"/>
      <c r="J8" s="13"/>
    </row>
    <row r="9" spans="1:11">
      <c r="A9" s="20" t="s">
        <v>60</v>
      </c>
      <c r="B9" s="19"/>
      <c r="C9" s="21"/>
      <c r="D9" s="13"/>
      <c r="E9" s="14"/>
      <c r="F9" s="14"/>
      <c r="G9" s="14"/>
      <c r="H9" s="14"/>
      <c r="I9" s="14"/>
      <c r="J9" s="13"/>
    </row>
    <row r="10" spans="1:11">
      <c r="A10" s="22" t="s">
        <v>70</v>
      </c>
      <c r="B10" s="19"/>
      <c r="C10" s="17"/>
      <c r="D10" s="13"/>
      <c r="E10" s="14"/>
      <c r="F10" s="14"/>
      <c r="G10" s="14"/>
      <c r="H10" s="14"/>
      <c r="I10" s="14"/>
      <c r="J10" s="13"/>
    </row>
    <row r="11" spans="1:11">
      <c r="A11" s="20"/>
      <c r="B11" s="19"/>
      <c r="C11" s="17"/>
      <c r="D11" s="13"/>
      <c r="E11" s="14"/>
      <c r="F11" s="14"/>
      <c r="G11" s="14"/>
      <c r="H11" s="14"/>
      <c r="I11" s="14"/>
      <c r="J11" s="13"/>
    </row>
    <row r="12" spans="1:11" ht="15.75" thickBot="1">
      <c r="A12" s="22" t="s">
        <v>172</v>
      </c>
      <c r="B12" s="19"/>
      <c r="C12" s="22"/>
      <c r="D12" s="13"/>
      <c r="E12" s="14"/>
      <c r="F12" s="14"/>
      <c r="G12" s="14"/>
      <c r="H12" s="14"/>
      <c r="I12" s="14"/>
      <c r="J12" s="13"/>
    </row>
    <row r="13" spans="1:11" ht="27" customHeight="1" thickBot="1">
      <c r="A13" s="24" t="s">
        <v>54</v>
      </c>
      <c r="B13" s="7"/>
      <c r="C13" s="7"/>
      <c r="D13" s="7"/>
      <c r="E13" s="25" t="s">
        <v>81</v>
      </c>
      <c r="F13" s="25"/>
      <c r="G13" s="25"/>
      <c r="H13" s="25"/>
      <c r="I13" s="25"/>
      <c r="J13" s="7"/>
    </row>
    <row r="14" spans="1:11">
      <c r="A14" s="26" t="s">
        <v>77</v>
      </c>
      <c r="B14" s="23"/>
      <c r="C14" s="50" t="s">
        <v>78</v>
      </c>
      <c r="D14" s="28"/>
      <c r="E14" s="29"/>
      <c r="F14" s="29"/>
      <c r="G14" s="29" t="s">
        <v>160</v>
      </c>
      <c r="H14" s="29"/>
      <c r="I14" s="29"/>
      <c r="J14" s="63" t="s">
        <v>56</v>
      </c>
      <c r="K14" s="8"/>
    </row>
    <row r="15" spans="1:11" ht="16.5" thickBot="1">
      <c r="A15" s="30" t="s">
        <v>62</v>
      </c>
      <c r="B15" s="31"/>
      <c r="C15" s="31"/>
      <c r="D15" s="31"/>
      <c r="E15" s="35" t="s">
        <v>65</v>
      </c>
      <c r="F15" s="35" t="s">
        <v>66</v>
      </c>
      <c r="G15" s="35" t="s">
        <v>67</v>
      </c>
      <c r="H15" s="35" t="s">
        <v>68</v>
      </c>
      <c r="I15" s="35" t="s">
        <v>69</v>
      </c>
      <c r="J15" s="64"/>
      <c r="K15" s="8"/>
    </row>
    <row r="16" spans="1:11" ht="7.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8"/>
    </row>
    <row r="17" spans="1:12" ht="15.75" customHeight="1">
      <c r="A17" s="33" t="s">
        <v>57</v>
      </c>
      <c r="B17" s="34" t="s">
        <v>11</v>
      </c>
      <c r="C17" s="36" t="s">
        <v>12</v>
      </c>
      <c r="D17" s="52" t="s">
        <v>115</v>
      </c>
      <c r="E17" s="45">
        <v>191</v>
      </c>
      <c r="F17" s="45">
        <v>196.5</v>
      </c>
      <c r="G17" s="45">
        <v>199.5</v>
      </c>
      <c r="H17" s="45"/>
      <c r="I17" s="45"/>
      <c r="J17" s="45">
        <f>SUM(E17:I17)</f>
        <v>587</v>
      </c>
      <c r="K17" s="8"/>
    </row>
    <row r="18" spans="1:12">
      <c r="A18" s="10"/>
      <c r="B18" s="54" t="s">
        <v>113</v>
      </c>
      <c r="C18" s="34" t="s">
        <v>114</v>
      </c>
      <c r="D18" s="34"/>
      <c r="E18" s="45"/>
      <c r="F18" s="45"/>
      <c r="G18" s="45"/>
      <c r="H18" s="45"/>
      <c r="I18" s="45"/>
      <c r="J18" s="61">
        <v>0.65222000000000002</v>
      </c>
      <c r="K18" s="11"/>
    </row>
    <row r="19" spans="1:12">
      <c r="A19" s="58" t="s">
        <v>167</v>
      </c>
      <c r="B19" s="34" t="s">
        <v>9</v>
      </c>
      <c r="C19" s="36" t="s">
        <v>10</v>
      </c>
      <c r="D19" s="34" t="s">
        <v>112</v>
      </c>
      <c r="E19" s="45">
        <v>180</v>
      </c>
      <c r="F19" s="45">
        <v>181</v>
      </c>
      <c r="G19" s="45">
        <v>185.5</v>
      </c>
      <c r="H19" s="45"/>
      <c r="I19" s="45"/>
      <c r="J19" s="45">
        <f>SUM(E19:I19)</f>
        <v>546.5</v>
      </c>
      <c r="K19" s="11"/>
    </row>
    <row r="20" spans="1:12">
      <c r="A20" s="37"/>
      <c r="B20" s="54" t="s">
        <v>110</v>
      </c>
      <c r="C20" s="34" t="s">
        <v>111</v>
      </c>
      <c r="D20" s="34"/>
      <c r="E20" s="45"/>
      <c r="F20" s="45"/>
      <c r="G20" s="45"/>
      <c r="H20" s="45"/>
      <c r="I20" s="45"/>
      <c r="J20" s="61">
        <v>0.60721999999999998</v>
      </c>
      <c r="K20" s="11"/>
    </row>
    <row r="21" spans="1:12">
      <c r="A21" s="58" t="s">
        <v>176</v>
      </c>
      <c r="B21" s="34" t="s">
        <v>7</v>
      </c>
      <c r="C21" s="36" t="s">
        <v>8</v>
      </c>
      <c r="D21" s="34" t="s">
        <v>109</v>
      </c>
      <c r="E21" s="45">
        <v>173</v>
      </c>
      <c r="F21" s="45">
        <v>171.5</v>
      </c>
      <c r="G21" s="45">
        <v>181.5</v>
      </c>
      <c r="H21" s="45"/>
      <c r="I21" s="45"/>
      <c r="J21" s="45">
        <f>SUM(E21:I21)</f>
        <v>526</v>
      </c>
      <c r="K21" s="11"/>
    </row>
    <row r="22" spans="1:12">
      <c r="A22" s="37"/>
      <c r="B22" s="54" t="s">
        <v>107</v>
      </c>
      <c r="C22" s="34" t="s">
        <v>108</v>
      </c>
      <c r="D22" s="34"/>
      <c r="E22" s="45"/>
      <c r="F22" s="45"/>
      <c r="G22" s="45"/>
      <c r="H22" s="45"/>
      <c r="I22" s="45"/>
      <c r="J22" s="61">
        <v>0.58443999999999996</v>
      </c>
      <c r="K22" s="11"/>
    </row>
    <row r="23" spans="1:12">
      <c r="A23" s="59" t="s">
        <v>177</v>
      </c>
      <c r="B23" s="34" t="s">
        <v>14</v>
      </c>
      <c r="C23" s="36" t="s">
        <v>15</v>
      </c>
      <c r="D23" s="34" t="s">
        <v>98</v>
      </c>
      <c r="E23" s="45">
        <v>129</v>
      </c>
      <c r="F23" s="45">
        <v>133</v>
      </c>
      <c r="G23" s="45">
        <v>138.5</v>
      </c>
      <c r="H23" s="45"/>
      <c r="I23" s="45"/>
      <c r="J23" s="45">
        <f>SUM(E23:I23)</f>
        <v>400.5</v>
      </c>
      <c r="K23" s="8"/>
      <c r="L23" s="8"/>
    </row>
    <row r="24" spans="1:12">
      <c r="A24" s="43"/>
      <c r="B24" s="54" t="s">
        <v>118</v>
      </c>
      <c r="C24" s="34" t="s">
        <v>119</v>
      </c>
      <c r="D24" s="34" t="s">
        <v>97</v>
      </c>
      <c r="E24" s="45"/>
      <c r="F24" s="45"/>
      <c r="G24" s="45"/>
      <c r="H24" s="45"/>
      <c r="I24" s="45"/>
      <c r="J24" s="61">
        <v>0.44500000000000001</v>
      </c>
      <c r="K24" s="8"/>
      <c r="L24" s="8"/>
    </row>
    <row r="25" spans="1:12">
      <c r="A25" s="45"/>
      <c r="B25" s="45"/>
      <c r="C25" s="45"/>
      <c r="D25" s="45"/>
      <c r="E25" s="45"/>
      <c r="F25" s="45"/>
      <c r="G25" s="45"/>
      <c r="H25" s="45"/>
      <c r="I25" s="45"/>
      <c r="J25" s="45"/>
    </row>
    <row r="26" spans="1:12">
      <c r="A26" s="45"/>
      <c r="B26" s="34"/>
      <c r="C26" s="36"/>
      <c r="D26" s="52"/>
      <c r="E26" s="45"/>
      <c r="F26" s="45"/>
      <c r="G26" s="45"/>
      <c r="H26" s="45"/>
      <c r="I26" s="45"/>
      <c r="J26" s="45"/>
    </row>
    <row r="27" spans="1:12">
      <c r="A27" s="45"/>
      <c r="B27" s="54"/>
      <c r="C27" s="34"/>
      <c r="D27" s="34"/>
      <c r="E27" s="45"/>
      <c r="F27" s="45"/>
      <c r="G27" s="45"/>
      <c r="H27" s="45"/>
      <c r="I27" s="45"/>
      <c r="J27" s="57"/>
    </row>
    <row r="28" spans="1:12">
      <c r="A28" s="45"/>
      <c r="B28" s="46"/>
      <c r="C28" s="45"/>
      <c r="D28" s="45"/>
      <c r="E28" s="45"/>
      <c r="F28" s="45"/>
      <c r="G28" s="45"/>
      <c r="H28" s="45"/>
      <c r="I28" s="45"/>
      <c r="J28" s="45"/>
    </row>
    <row r="29" spans="1:12">
      <c r="A29" s="45"/>
      <c r="B29" s="34"/>
      <c r="C29" s="36"/>
      <c r="D29" s="34"/>
      <c r="E29" s="45"/>
      <c r="F29" s="45"/>
      <c r="G29" s="45"/>
      <c r="H29" s="45"/>
      <c r="I29" s="45"/>
      <c r="J29" s="45"/>
    </row>
    <row r="30" spans="1:12">
      <c r="A30" s="45"/>
      <c r="B30" s="54"/>
      <c r="C30" s="34"/>
      <c r="D30" s="34"/>
      <c r="E30" s="45"/>
      <c r="F30" s="45"/>
      <c r="G30" s="45"/>
      <c r="H30" s="45"/>
      <c r="I30" s="45"/>
      <c r="J30" s="57"/>
    </row>
    <row r="31" spans="1:12">
      <c r="A31" s="45"/>
      <c r="B31" s="45"/>
      <c r="C31" s="45"/>
      <c r="D31" s="45"/>
      <c r="E31" s="45"/>
      <c r="F31" s="45"/>
      <c r="G31" s="45"/>
      <c r="H31" s="45"/>
      <c r="I31" s="45"/>
      <c r="J31" s="45"/>
    </row>
    <row r="32" spans="1:12">
      <c r="A32" s="45"/>
      <c r="B32" s="34"/>
      <c r="C32" s="36"/>
      <c r="D32" s="34"/>
      <c r="E32" s="45"/>
      <c r="F32" s="45"/>
      <c r="G32" s="45"/>
      <c r="H32" s="45"/>
      <c r="I32" s="45"/>
      <c r="J32" s="45"/>
    </row>
    <row r="33" spans="1:10">
      <c r="A33" s="45"/>
      <c r="B33" s="54"/>
      <c r="C33" s="34"/>
      <c r="D33" s="34"/>
      <c r="E33" s="45"/>
      <c r="F33" s="45"/>
      <c r="G33" s="45"/>
      <c r="H33" s="45"/>
      <c r="I33" s="45"/>
      <c r="J33" s="57"/>
    </row>
    <row r="34" spans="1:10">
      <c r="A34" s="45"/>
      <c r="B34" s="45"/>
      <c r="C34" s="45"/>
      <c r="D34" s="45"/>
      <c r="E34" s="45"/>
      <c r="F34" s="45"/>
      <c r="G34" s="45"/>
      <c r="H34" s="45"/>
      <c r="I34" s="45"/>
      <c r="J34" s="45"/>
    </row>
    <row r="35" spans="1:10">
      <c r="A35" s="45"/>
      <c r="B35" s="34"/>
      <c r="C35" s="36"/>
      <c r="D35" s="34"/>
      <c r="E35" s="45"/>
      <c r="F35" s="45"/>
      <c r="G35" s="45"/>
      <c r="H35" s="45"/>
      <c r="I35" s="45"/>
      <c r="J35" s="45"/>
    </row>
    <row r="36" spans="1:10">
      <c r="A36" s="45"/>
      <c r="B36" s="54"/>
      <c r="C36" s="34"/>
      <c r="D36" s="34"/>
      <c r="E36" s="45"/>
      <c r="F36" s="45"/>
      <c r="G36" s="45"/>
      <c r="H36" s="45"/>
      <c r="I36" s="45"/>
      <c r="J36" s="57"/>
    </row>
    <row r="37" spans="1:10">
      <c r="A37" s="45"/>
      <c r="B37" s="34"/>
      <c r="C37" s="36"/>
      <c r="D37" s="34"/>
      <c r="E37" s="45"/>
      <c r="F37" s="45"/>
      <c r="G37" s="45"/>
      <c r="H37" s="45"/>
      <c r="I37" s="45"/>
      <c r="J37" s="45"/>
    </row>
    <row r="38" spans="1:10">
      <c r="A38" s="45"/>
      <c r="B38" s="54"/>
      <c r="C38" s="34"/>
      <c r="D38" s="34"/>
      <c r="E38" s="45"/>
      <c r="F38" s="45"/>
      <c r="G38" s="45"/>
      <c r="H38" s="45"/>
      <c r="I38" s="45"/>
      <c r="J38" s="45"/>
    </row>
    <row r="39" spans="1:10">
      <c r="A39" s="45"/>
      <c r="B39" s="34"/>
      <c r="C39" s="36"/>
      <c r="D39" s="34"/>
      <c r="E39" s="45"/>
      <c r="F39" s="45"/>
      <c r="G39" s="45"/>
      <c r="H39" s="45"/>
      <c r="I39" s="45"/>
      <c r="J39" s="45"/>
    </row>
    <row r="40" spans="1:10">
      <c r="A40" s="45"/>
      <c r="B40" s="54"/>
      <c r="C40" s="34"/>
      <c r="D40" s="34"/>
      <c r="E40" s="45"/>
      <c r="F40" s="45"/>
      <c r="G40" s="45"/>
      <c r="H40" s="45"/>
      <c r="I40" s="45"/>
      <c r="J40" s="45"/>
    </row>
    <row r="41" spans="1:10">
      <c r="A41" s="45"/>
      <c r="B41" s="34"/>
      <c r="C41" s="36"/>
      <c r="D41" s="52"/>
      <c r="E41" s="45"/>
      <c r="F41" s="45"/>
      <c r="G41" s="45"/>
      <c r="H41" s="45"/>
      <c r="I41" s="45"/>
      <c r="J41" s="45"/>
    </row>
    <row r="42" spans="1:10">
      <c r="A42" s="45"/>
      <c r="B42" s="54"/>
      <c r="C42" s="34"/>
      <c r="D42" s="34"/>
      <c r="E42" s="45"/>
      <c r="F42" s="45"/>
      <c r="G42" s="45"/>
      <c r="H42" s="45"/>
      <c r="I42" s="45"/>
      <c r="J42" s="45"/>
    </row>
    <row r="43" spans="1:10">
      <c r="A43" s="45"/>
      <c r="B43" s="34"/>
      <c r="C43" s="36"/>
      <c r="D43" s="34"/>
      <c r="E43" s="45"/>
      <c r="F43" s="45"/>
      <c r="G43" s="45"/>
      <c r="H43" s="45"/>
      <c r="I43" s="45"/>
      <c r="J43" s="45"/>
    </row>
    <row r="44" spans="1:10">
      <c r="A44" s="45"/>
      <c r="B44" s="54"/>
      <c r="C44" s="34"/>
      <c r="D44" s="34"/>
      <c r="E44" s="45"/>
      <c r="F44" s="45"/>
      <c r="G44" s="45"/>
      <c r="H44" s="45"/>
      <c r="I44" s="45"/>
      <c r="J44" s="45"/>
    </row>
    <row r="45" spans="1:10">
      <c r="A45" s="45"/>
      <c r="B45" s="45"/>
      <c r="C45" s="45"/>
      <c r="D45" s="45"/>
      <c r="E45" s="45"/>
      <c r="F45" s="45"/>
      <c r="G45" s="45"/>
      <c r="H45" s="45"/>
      <c r="I45" s="45"/>
      <c r="J45" s="45"/>
    </row>
    <row r="46" spans="1:10">
      <c r="A46" s="45"/>
      <c r="B46" s="45"/>
      <c r="C46" s="45"/>
      <c r="D46" s="45"/>
      <c r="E46" s="45"/>
      <c r="F46" s="45"/>
      <c r="G46" s="45"/>
      <c r="H46" s="45"/>
      <c r="I46" s="45"/>
      <c r="J46" s="45"/>
    </row>
    <row r="47" spans="1:10">
      <c r="A47" s="45"/>
      <c r="B47" s="45"/>
      <c r="C47" s="45"/>
      <c r="D47" s="45"/>
      <c r="E47" s="45"/>
      <c r="F47" s="45"/>
      <c r="G47" s="45"/>
      <c r="H47" s="45"/>
      <c r="I47" s="45"/>
      <c r="J47" s="45"/>
    </row>
    <row r="48" spans="1:10">
      <c r="A48" s="45"/>
      <c r="B48" s="45"/>
      <c r="C48" s="45"/>
      <c r="D48" s="45"/>
      <c r="E48" s="45"/>
      <c r="F48" s="45"/>
      <c r="G48" s="45"/>
      <c r="H48" s="45"/>
      <c r="I48" s="45"/>
      <c r="J48" s="45"/>
    </row>
    <row r="49" spans="1:10">
      <c r="A49" s="45"/>
      <c r="B49" s="45"/>
      <c r="C49" s="45"/>
      <c r="D49" s="45"/>
      <c r="E49" s="45"/>
      <c r="F49" s="45"/>
      <c r="G49" s="45"/>
      <c r="H49" s="45"/>
      <c r="I49" s="45"/>
      <c r="J49" s="45"/>
    </row>
    <row r="50" spans="1:10">
      <c r="A50" s="45"/>
      <c r="B50" s="45"/>
      <c r="C50" s="45"/>
      <c r="D50" s="45"/>
      <c r="E50" s="45"/>
      <c r="F50" s="45"/>
      <c r="G50" s="45"/>
      <c r="H50" s="45"/>
      <c r="I50" s="45"/>
      <c r="J50" s="45"/>
    </row>
    <row r="51" spans="1:10">
      <c r="A51" s="45"/>
      <c r="B51" s="45"/>
      <c r="C51" s="45"/>
      <c r="D51" s="45"/>
      <c r="E51" s="45"/>
      <c r="F51" s="45"/>
      <c r="G51" s="45"/>
      <c r="H51" s="45"/>
      <c r="I51" s="45"/>
      <c r="J51" s="45"/>
    </row>
    <row r="53" spans="1:10">
      <c r="E53" s="1" t="s">
        <v>170</v>
      </c>
    </row>
    <row r="54" spans="1:10">
      <c r="E54" s="3" t="s">
        <v>171</v>
      </c>
    </row>
  </sheetData>
  <sheetProtection password="CE82" sheet="1" objects="1" scenarios="1"/>
  <mergeCells count="2">
    <mergeCell ref="B7:B8"/>
    <mergeCell ref="J14:J15"/>
  </mergeCells>
  <pageMargins left="0.11811023622047245" right="0.11811023622047245" top="0.39370078740157483" bottom="0.39370078740157483" header="0.31496062992125984" footer="0.31496062992125984"/>
  <pageSetup paperSize="9" scale="95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55"/>
  <sheetViews>
    <sheetView workbookViewId="0">
      <selection activeCell="J30" sqref="J30"/>
    </sheetView>
  </sheetViews>
  <sheetFormatPr defaultRowHeight="15"/>
  <cols>
    <col min="1" max="1" width="3.5703125" style="1" customWidth="1"/>
    <col min="2" max="2" width="20.7109375" style="1" customWidth="1"/>
    <col min="3" max="3" width="17.85546875" style="1" customWidth="1"/>
    <col min="4" max="4" width="23.42578125" style="1" customWidth="1"/>
    <col min="5" max="9" width="6.7109375" style="1" customWidth="1"/>
    <col min="10" max="10" width="7.140625" style="1" customWidth="1"/>
    <col min="11" max="16384" width="9.140625" style="1"/>
  </cols>
  <sheetData>
    <row r="1" spans="1:11" ht="23.25">
      <c r="B1" s="15" t="s">
        <v>46</v>
      </c>
      <c r="C1" s="2"/>
      <c r="D1" s="2"/>
      <c r="E1" s="2"/>
      <c r="F1" s="13"/>
      <c r="G1" s="13"/>
      <c r="H1" s="13"/>
      <c r="I1" s="13"/>
      <c r="J1" s="13"/>
    </row>
    <row r="2" spans="1:11">
      <c r="B2" s="3" t="s">
        <v>47</v>
      </c>
      <c r="D2" s="4" t="s">
        <v>51</v>
      </c>
      <c r="F2" s="47"/>
      <c r="G2" s="47"/>
      <c r="H2" s="47"/>
      <c r="I2" s="47"/>
      <c r="J2" s="13"/>
    </row>
    <row r="3" spans="1:11">
      <c r="B3" s="12" t="s">
        <v>48</v>
      </c>
      <c r="C3" s="13"/>
      <c r="D3" s="13"/>
      <c r="E3" s="14"/>
      <c r="F3" s="14"/>
      <c r="G3" s="14"/>
      <c r="H3" s="14"/>
      <c r="I3" s="14"/>
      <c r="J3" s="13"/>
    </row>
    <row r="4" spans="1:11">
      <c r="B4" s="5" t="s">
        <v>52</v>
      </c>
      <c r="C4" s="2"/>
      <c r="D4" s="2"/>
      <c r="E4" s="6"/>
      <c r="F4" s="6"/>
      <c r="G4" s="6"/>
      <c r="H4" s="6"/>
      <c r="I4" s="6"/>
      <c r="J4" s="13"/>
    </row>
    <row r="5" spans="1:11" ht="23.25">
      <c r="B5" s="16" t="s">
        <v>79</v>
      </c>
      <c r="C5" s="13"/>
      <c r="D5" s="13"/>
      <c r="E5" s="14"/>
      <c r="F5" s="14"/>
      <c r="G5" s="14"/>
      <c r="H5" s="14"/>
      <c r="I5" s="14"/>
      <c r="J5" s="13"/>
    </row>
    <row r="6" spans="1:11">
      <c r="B6" s="12"/>
      <c r="C6" s="13"/>
      <c r="D6" s="13"/>
      <c r="E6" s="14"/>
      <c r="F6" s="14"/>
      <c r="G6" s="14"/>
      <c r="H6" s="14"/>
      <c r="I6" s="14"/>
      <c r="J6" s="13"/>
    </row>
    <row r="7" spans="1:11" ht="11.25" customHeight="1">
      <c r="A7" s="2"/>
      <c r="B7" s="62" t="s">
        <v>53</v>
      </c>
      <c r="C7" s="18"/>
      <c r="D7" s="2"/>
      <c r="E7" s="6"/>
      <c r="F7" s="6"/>
      <c r="G7" s="6"/>
      <c r="H7" s="6"/>
      <c r="I7" s="6"/>
      <c r="J7" s="2"/>
    </row>
    <row r="8" spans="1:11" ht="11.25" customHeight="1">
      <c r="B8" s="62"/>
      <c r="C8" s="17"/>
      <c r="D8" s="13"/>
      <c r="E8" s="14"/>
      <c r="F8" s="14"/>
      <c r="G8" s="14"/>
      <c r="H8" s="14"/>
      <c r="I8" s="14"/>
      <c r="J8" s="13"/>
    </row>
    <row r="9" spans="1:11">
      <c r="A9" s="20" t="s">
        <v>60</v>
      </c>
      <c r="B9" s="19"/>
      <c r="C9" s="21"/>
      <c r="D9" s="13"/>
      <c r="E9" s="14"/>
      <c r="F9" s="14"/>
      <c r="G9" s="14"/>
      <c r="H9" s="14"/>
      <c r="I9" s="14"/>
      <c r="J9" s="13"/>
    </row>
    <row r="10" spans="1:11">
      <c r="A10" s="22" t="s">
        <v>70</v>
      </c>
      <c r="B10" s="19"/>
      <c r="C10" s="17"/>
      <c r="D10" s="13"/>
      <c r="E10" s="14"/>
      <c r="F10" s="14"/>
      <c r="G10" s="14"/>
      <c r="H10" s="14"/>
      <c r="I10" s="14"/>
      <c r="J10" s="13"/>
    </row>
    <row r="11" spans="1:11">
      <c r="A11" s="20"/>
      <c r="B11" s="19"/>
      <c r="C11" s="17"/>
      <c r="D11" s="13"/>
      <c r="E11" s="14"/>
      <c r="F11" s="14"/>
      <c r="G11" s="14"/>
      <c r="H11" s="14"/>
      <c r="I11" s="14"/>
      <c r="J11" s="13"/>
    </row>
    <row r="12" spans="1:11" ht="15.75" thickBot="1">
      <c r="A12" s="22" t="s">
        <v>173</v>
      </c>
      <c r="B12" s="19"/>
      <c r="C12" s="22"/>
      <c r="D12" s="13"/>
      <c r="E12" s="14"/>
      <c r="F12" s="14"/>
      <c r="G12" s="14"/>
      <c r="H12" s="14"/>
      <c r="I12" s="14"/>
      <c r="J12" s="13"/>
    </row>
    <row r="13" spans="1:11" ht="27" customHeight="1" thickBot="1">
      <c r="A13" s="24" t="s">
        <v>54</v>
      </c>
      <c r="B13" s="7"/>
      <c r="C13" s="7"/>
      <c r="D13" s="7"/>
      <c r="E13" s="25" t="s">
        <v>81</v>
      </c>
      <c r="F13" s="25"/>
      <c r="G13" s="25"/>
      <c r="H13" s="25"/>
      <c r="I13" s="25"/>
      <c r="J13" s="7"/>
    </row>
    <row r="14" spans="1:11">
      <c r="A14" s="26" t="s">
        <v>80</v>
      </c>
      <c r="B14" s="23"/>
      <c r="C14" s="50" t="s">
        <v>82</v>
      </c>
      <c r="D14" s="28"/>
      <c r="E14" s="29"/>
      <c r="F14" s="29"/>
      <c r="G14" s="29" t="s">
        <v>161</v>
      </c>
      <c r="H14" s="29"/>
      <c r="I14" s="29"/>
      <c r="J14" s="63" t="s">
        <v>56</v>
      </c>
      <c r="K14" s="8"/>
    </row>
    <row r="15" spans="1:11" ht="16.5" thickBot="1">
      <c r="A15" s="30" t="s">
        <v>62</v>
      </c>
      <c r="B15" s="31"/>
      <c r="C15" s="31"/>
      <c r="D15" s="31"/>
      <c r="E15" s="35" t="s">
        <v>65</v>
      </c>
      <c r="F15" s="35" t="s">
        <v>66</v>
      </c>
      <c r="G15" s="35" t="s">
        <v>67</v>
      </c>
      <c r="H15" s="35" t="s">
        <v>68</v>
      </c>
      <c r="I15" s="35" t="s">
        <v>69</v>
      </c>
      <c r="J15" s="64"/>
      <c r="K15" s="8"/>
    </row>
    <row r="16" spans="1:11" ht="7.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8"/>
    </row>
    <row r="17" spans="1:12" ht="15.75" customHeight="1">
      <c r="A17" s="33" t="s">
        <v>57</v>
      </c>
      <c r="B17" s="34" t="s">
        <v>19</v>
      </c>
      <c r="C17" s="36" t="s">
        <v>20</v>
      </c>
      <c r="D17" s="34" t="s">
        <v>125</v>
      </c>
      <c r="E17" s="45">
        <v>189</v>
      </c>
      <c r="F17" s="45">
        <v>187.5</v>
      </c>
      <c r="G17" s="45">
        <v>176.5</v>
      </c>
      <c r="H17" s="45"/>
      <c r="I17" s="45"/>
      <c r="J17" s="45">
        <f>SUM(E17:I17)</f>
        <v>553</v>
      </c>
      <c r="K17" s="8"/>
    </row>
    <row r="18" spans="1:12">
      <c r="A18" s="10"/>
      <c r="B18" s="54" t="s">
        <v>123</v>
      </c>
      <c r="C18" s="34" t="s">
        <v>124</v>
      </c>
      <c r="D18" s="34"/>
      <c r="E18" s="45"/>
      <c r="F18" s="45"/>
      <c r="G18" s="45"/>
      <c r="H18" s="45"/>
      <c r="I18" s="45"/>
      <c r="J18" s="61">
        <v>0.61443999999999999</v>
      </c>
      <c r="K18" s="11"/>
    </row>
    <row r="19" spans="1:12">
      <c r="A19" s="58" t="s">
        <v>167</v>
      </c>
      <c r="B19" s="34" t="s">
        <v>17</v>
      </c>
      <c r="C19" s="36" t="s">
        <v>18</v>
      </c>
      <c r="D19" s="34" t="s">
        <v>122</v>
      </c>
      <c r="E19" s="45">
        <v>184</v>
      </c>
      <c r="F19" s="45">
        <v>187</v>
      </c>
      <c r="G19" s="45">
        <v>180.5</v>
      </c>
      <c r="H19" s="45"/>
      <c r="I19" s="45"/>
      <c r="J19" s="45">
        <f>SUM(E19:I19)</f>
        <v>551.5</v>
      </c>
      <c r="K19" s="11"/>
    </row>
    <row r="20" spans="1:12">
      <c r="A20" s="37"/>
      <c r="B20" s="54" t="s">
        <v>120</v>
      </c>
      <c r="C20" s="34" t="s">
        <v>121</v>
      </c>
      <c r="D20" s="34"/>
      <c r="E20" s="45"/>
      <c r="F20" s="45"/>
      <c r="G20" s="45"/>
      <c r="H20" s="45"/>
      <c r="I20" s="45"/>
      <c r="J20" s="61">
        <v>0.61277000000000004</v>
      </c>
      <c r="K20" s="11"/>
    </row>
    <row r="21" spans="1:12">
      <c r="A21" s="58" t="s">
        <v>176</v>
      </c>
      <c r="B21" s="34" t="s">
        <v>11</v>
      </c>
      <c r="C21" s="36" t="s">
        <v>15</v>
      </c>
      <c r="D21" s="52" t="s">
        <v>115</v>
      </c>
      <c r="E21" s="45">
        <v>174</v>
      </c>
      <c r="F21" s="45">
        <v>189.5</v>
      </c>
      <c r="G21" s="45">
        <v>181.5</v>
      </c>
      <c r="H21" s="45"/>
      <c r="I21" s="45"/>
      <c r="J21" s="45">
        <f>SUM(E21:I21)</f>
        <v>545</v>
      </c>
      <c r="K21" s="11"/>
    </row>
    <row r="22" spans="1:12">
      <c r="A22" s="37"/>
      <c r="B22" s="54" t="s">
        <v>113</v>
      </c>
      <c r="C22" s="34" t="s">
        <v>119</v>
      </c>
      <c r="D22" s="34"/>
      <c r="E22" s="45"/>
      <c r="F22" s="45"/>
      <c r="G22" s="45"/>
      <c r="H22" s="45"/>
      <c r="I22" s="45"/>
      <c r="J22" s="61">
        <v>0.60555000000000003</v>
      </c>
      <c r="K22" s="11"/>
    </row>
    <row r="23" spans="1:12">
      <c r="A23" s="59" t="s">
        <v>177</v>
      </c>
      <c r="B23" s="34" t="s">
        <v>14</v>
      </c>
      <c r="C23" s="36" t="s">
        <v>16</v>
      </c>
      <c r="D23" s="34" t="s">
        <v>98</v>
      </c>
      <c r="E23" s="45">
        <v>177.5</v>
      </c>
      <c r="F23" s="45">
        <v>173.5</v>
      </c>
      <c r="G23" s="45">
        <v>176</v>
      </c>
      <c r="H23" s="45"/>
      <c r="I23" s="45"/>
      <c r="J23" s="45">
        <f>SUM(E23:I23)</f>
        <v>527</v>
      </c>
      <c r="K23" s="8"/>
      <c r="L23" s="8"/>
    </row>
    <row r="24" spans="1:12">
      <c r="A24" s="43"/>
      <c r="B24" s="54" t="s">
        <v>118</v>
      </c>
      <c r="C24" s="34" t="s">
        <v>133</v>
      </c>
      <c r="D24" s="34" t="s">
        <v>97</v>
      </c>
      <c r="E24" s="45"/>
      <c r="F24" s="45"/>
      <c r="G24" s="45"/>
      <c r="H24" s="45"/>
      <c r="I24" s="45"/>
      <c r="J24" s="61">
        <v>0.58555000000000001</v>
      </c>
      <c r="K24" s="8"/>
      <c r="L24" s="8"/>
    </row>
    <row r="25" spans="1:12">
      <c r="A25" s="59" t="s">
        <v>178</v>
      </c>
      <c r="B25" s="34" t="s">
        <v>23</v>
      </c>
      <c r="C25" s="36" t="s">
        <v>24</v>
      </c>
      <c r="D25" s="34" t="s">
        <v>130</v>
      </c>
      <c r="E25" s="45">
        <v>180.5</v>
      </c>
      <c r="F25" s="45">
        <v>169</v>
      </c>
      <c r="G25" s="45">
        <v>164</v>
      </c>
      <c r="H25" s="45"/>
      <c r="I25" s="45"/>
      <c r="J25" s="45">
        <f>SUM(E25:I25)</f>
        <v>513.5</v>
      </c>
    </row>
    <row r="26" spans="1:12">
      <c r="A26" s="45"/>
      <c r="B26" s="54" t="s">
        <v>128</v>
      </c>
      <c r="C26" s="34" t="s">
        <v>129</v>
      </c>
      <c r="D26" s="34"/>
      <c r="E26" s="45"/>
      <c r="F26" s="45"/>
      <c r="G26" s="45"/>
      <c r="H26" s="45"/>
      <c r="I26" s="45"/>
      <c r="J26" s="61">
        <v>0.57055</v>
      </c>
    </row>
    <row r="27" spans="1:12">
      <c r="A27" s="59" t="s">
        <v>179</v>
      </c>
      <c r="B27" s="34" t="s">
        <v>21</v>
      </c>
      <c r="C27" s="36" t="s">
        <v>22</v>
      </c>
      <c r="D27" s="34" t="s">
        <v>106</v>
      </c>
      <c r="E27" s="45">
        <v>165.5</v>
      </c>
      <c r="F27" s="45">
        <v>166</v>
      </c>
      <c r="G27" s="45">
        <v>179</v>
      </c>
      <c r="H27" s="45"/>
      <c r="I27" s="45"/>
      <c r="J27" s="45">
        <f>SUM(E27:I27)</f>
        <v>510.5</v>
      </c>
    </row>
    <row r="28" spans="1:12">
      <c r="A28" s="45"/>
      <c r="B28" s="54" t="s">
        <v>126</v>
      </c>
      <c r="C28" s="34" t="s">
        <v>127</v>
      </c>
      <c r="D28" s="34"/>
      <c r="E28" s="45"/>
      <c r="F28" s="45"/>
      <c r="G28" s="45"/>
      <c r="H28" s="45"/>
      <c r="I28" s="45"/>
      <c r="J28" s="61">
        <v>0.56721999999999995</v>
      </c>
    </row>
    <row r="29" spans="1:12">
      <c r="A29" s="59" t="s">
        <v>180</v>
      </c>
      <c r="B29" s="34" t="s">
        <v>25</v>
      </c>
      <c r="C29" s="36" t="s">
        <v>26</v>
      </c>
      <c r="D29" s="34" t="s">
        <v>103</v>
      </c>
      <c r="E29" s="45">
        <v>165</v>
      </c>
      <c r="F29" s="45">
        <v>166</v>
      </c>
      <c r="G29" s="45">
        <v>178.5</v>
      </c>
      <c r="H29" s="45"/>
      <c r="I29" s="45"/>
      <c r="J29" s="45">
        <f>SUM(E29:I29)</f>
        <v>509.5</v>
      </c>
    </row>
    <row r="30" spans="1:12">
      <c r="A30" s="45"/>
      <c r="B30" s="54" t="s">
        <v>131</v>
      </c>
      <c r="C30" s="34" t="s">
        <v>132</v>
      </c>
      <c r="D30" s="34"/>
      <c r="E30" s="45"/>
      <c r="F30" s="45"/>
      <c r="G30" s="45"/>
      <c r="H30" s="45"/>
      <c r="I30" s="45"/>
      <c r="J30" s="61">
        <v>0.56611</v>
      </c>
    </row>
    <row r="31" spans="1:12">
      <c r="A31" s="45"/>
      <c r="B31" s="45"/>
      <c r="C31" s="45"/>
      <c r="D31" s="45"/>
      <c r="E31" s="45"/>
      <c r="F31" s="45"/>
      <c r="G31" s="45"/>
      <c r="H31" s="45"/>
      <c r="I31" s="45"/>
      <c r="J31" s="45"/>
    </row>
    <row r="32" spans="1:12">
      <c r="A32" s="45"/>
      <c r="B32" s="45"/>
      <c r="C32" s="45"/>
      <c r="D32" s="45"/>
      <c r="E32" s="45"/>
      <c r="F32" s="45"/>
      <c r="G32" s="45"/>
      <c r="H32" s="45"/>
      <c r="I32" s="45"/>
      <c r="J32" s="45"/>
    </row>
    <row r="33" spans="1:10">
      <c r="A33" s="45"/>
      <c r="B33" s="45"/>
      <c r="C33" s="45"/>
      <c r="D33" s="45"/>
      <c r="E33" s="45"/>
      <c r="F33" s="45"/>
      <c r="G33" s="45"/>
      <c r="H33" s="45"/>
      <c r="I33" s="45"/>
      <c r="J33" s="45"/>
    </row>
    <row r="34" spans="1:10">
      <c r="A34" s="45"/>
      <c r="B34" s="45"/>
      <c r="C34" s="45"/>
      <c r="D34" s="45"/>
      <c r="E34" s="45"/>
      <c r="F34" s="45"/>
      <c r="G34" s="45"/>
      <c r="H34" s="45"/>
      <c r="I34" s="45"/>
      <c r="J34" s="45"/>
    </row>
    <row r="35" spans="1:10">
      <c r="A35" s="45"/>
      <c r="B35" s="34"/>
      <c r="C35" s="36"/>
      <c r="D35" s="52"/>
      <c r="E35" s="45"/>
      <c r="F35" s="45"/>
      <c r="G35" s="45"/>
      <c r="H35" s="45"/>
      <c r="I35" s="45"/>
      <c r="J35" s="45"/>
    </row>
    <row r="36" spans="1:10">
      <c r="A36" s="45"/>
      <c r="B36" s="54"/>
      <c r="C36" s="34"/>
      <c r="D36" s="34"/>
      <c r="E36" s="45"/>
      <c r="F36" s="45"/>
      <c r="G36" s="45"/>
      <c r="H36" s="45"/>
      <c r="I36" s="45"/>
      <c r="J36" s="57"/>
    </row>
    <row r="37" spans="1:10">
      <c r="A37" s="45"/>
      <c r="B37" s="34"/>
      <c r="C37" s="36"/>
      <c r="D37" s="34"/>
      <c r="E37" s="45"/>
      <c r="F37" s="45"/>
      <c r="G37" s="45"/>
      <c r="H37" s="45"/>
      <c r="I37" s="45"/>
      <c r="J37" s="45"/>
    </row>
    <row r="38" spans="1:10">
      <c r="A38" s="45"/>
      <c r="B38" s="54"/>
      <c r="C38" s="34"/>
      <c r="D38" s="34"/>
      <c r="E38" s="45"/>
      <c r="F38" s="45"/>
      <c r="G38" s="45"/>
      <c r="H38" s="45"/>
      <c r="I38" s="45"/>
      <c r="J38" s="57"/>
    </row>
    <row r="39" spans="1:10">
      <c r="A39" s="45"/>
      <c r="B39" s="34"/>
      <c r="C39" s="36"/>
      <c r="D39" s="34"/>
      <c r="E39" s="45"/>
      <c r="F39" s="45"/>
      <c r="G39" s="45"/>
      <c r="H39" s="45"/>
      <c r="I39" s="45"/>
      <c r="J39" s="45"/>
    </row>
    <row r="40" spans="1:10">
      <c r="A40" s="45"/>
      <c r="B40" s="54"/>
      <c r="C40" s="34"/>
      <c r="D40" s="34"/>
      <c r="E40" s="45"/>
      <c r="F40" s="45"/>
      <c r="G40" s="45"/>
      <c r="H40" s="45"/>
      <c r="I40" s="45"/>
      <c r="J40" s="57"/>
    </row>
    <row r="41" spans="1:10">
      <c r="A41" s="45"/>
      <c r="B41" s="34"/>
      <c r="C41" s="36"/>
      <c r="D41" s="34"/>
      <c r="E41" s="45"/>
      <c r="F41" s="45"/>
      <c r="G41" s="45"/>
      <c r="H41" s="45"/>
      <c r="I41" s="45"/>
      <c r="J41" s="45"/>
    </row>
    <row r="42" spans="1:10">
      <c r="A42" s="45"/>
      <c r="B42" s="54"/>
      <c r="C42" s="34"/>
      <c r="D42" s="34"/>
      <c r="E42" s="45"/>
      <c r="F42" s="45"/>
      <c r="G42" s="45"/>
      <c r="H42" s="45"/>
      <c r="I42" s="45"/>
      <c r="J42" s="57"/>
    </row>
    <row r="43" spans="1:10">
      <c r="A43" s="45"/>
      <c r="B43" s="34"/>
      <c r="C43" s="36"/>
      <c r="D43" s="34"/>
      <c r="E43" s="45"/>
      <c r="F43" s="45"/>
      <c r="G43" s="45"/>
      <c r="H43" s="45"/>
      <c r="I43" s="45"/>
      <c r="J43" s="45"/>
    </row>
    <row r="44" spans="1:10">
      <c r="A44" s="45"/>
      <c r="B44" s="54"/>
      <c r="C44" s="34"/>
      <c r="D44" s="34"/>
      <c r="E44" s="45"/>
      <c r="F44" s="45"/>
      <c r="G44" s="45"/>
      <c r="H44" s="45"/>
      <c r="I44" s="45"/>
      <c r="J44" s="57"/>
    </row>
    <row r="45" spans="1:10">
      <c r="A45" s="45"/>
      <c r="B45" s="34"/>
      <c r="C45" s="36"/>
      <c r="D45" s="34"/>
      <c r="E45" s="45"/>
      <c r="F45" s="45"/>
      <c r="G45" s="45"/>
      <c r="H45" s="45"/>
      <c r="I45" s="45"/>
      <c r="J45" s="45"/>
    </row>
    <row r="46" spans="1:10">
      <c r="A46" s="45"/>
      <c r="B46" s="54"/>
      <c r="C46" s="34"/>
      <c r="D46" s="34"/>
      <c r="E46" s="45"/>
      <c r="F46" s="45"/>
      <c r="G46" s="45"/>
      <c r="H46" s="45"/>
      <c r="I46" s="45"/>
      <c r="J46" s="57"/>
    </row>
    <row r="47" spans="1:10">
      <c r="A47" s="45"/>
      <c r="B47" s="34"/>
      <c r="C47" s="36"/>
      <c r="D47" s="34"/>
      <c r="E47" s="45"/>
      <c r="F47" s="45"/>
      <c r="G47" s="45"/>
      <c r="H47" s="45"/>
      <c r="I47" s="45"/>
      <c r="J47" s="45"/>
    </row>
    <row r="48" spans="1:10">
      <c r="A48" s="45"/>
      <c r="B48" s="54"/>
      <c r="C48" s="34"/>
      <c r="D48" s="34"/>
      <c r="E48" s="45"/>
      <c r="F48" s="45"/>
      <c r="G48" s="45"/>
      <c r="H48" s="45"/>
      <c r="I48" s="45"/>
      <c r="J48" s="57"/>
    </row>
    <row r="49" spans="1:10">
      <c r="A49" s="45"/>
      <c r="B49" s="45"/>
      <c r="C49" s="45"/>
      <c r="D49" s="45"/>
      <c r="E49" s="45"/>
      <c r="F49" s="45"/>
      <c r="G49" s="45"/>
      <c r="H49" s="45"/>
      <c r="I49" s="45"/>
      <c r="J49" s="45"/>
    </row>
    <row r="50" spans="1:10">
      <c r="A50" s="45"/>
      <c r="B50" s="45"/>
      <c r="C50" s="45"/>
      <c r="D50" s="45"/>
      <c r="E50" s="45"/>
      <c r="F50" s="45"/>
      <c r="G50" s="45"/>
      <c r="H50" s="45"/>
      <c r="I50" s="45"/>
      <c r="J50" s="45"/>
    </row>
    <row r="51" spans="1:10">
      <c r="A51" s="45"/>
      <c r="B51" s="45"/>
      <c r="C51" s="45"/>
      <c r="D51" s="45"/>
      <c r="E51" s="45"/>
      <c r="F51" s="45"/>
      <c r="G51" s="45"/>
      <c r="H51" s="45"/>
      <c r="I51" s="45"/>
      <c r="J51" s="45"/>
    </row>
    <row r="52" spans="1:10">
      <c r="A52" s="45"/>
      <c r="B52" s="45"/>
      <c r="C52" s="45"/>
      <c r="D52" s="45"/>
      <c r="E52" s="45"/>
      <c r="F52" s="45"/>
      <c r="G52" s="45"/>
      <c r="H52" s="45"/>
      <c r="I52" s="45"/>
      <c r="J52" s="45"/>
    </row>
    <row r="53" spans="1:10">
      <c r="A53" s="45"/>
      <c r="B53" s="45"/>
      <c r="C53" s="45"/>
      <c r="D53" s="45"/>
      <c r="E53" s="1" t="s">
        <v>170</v>
      </c>
      <c r="J53" s="45"/>
    </row>
    <row r="54" spans="1:10">
      <c r="A54" s="45"/>
      <c r="B54" s="45"/>
      <c r="C54" s="45"/>
      <c r="D54" s="45"/>
      <c r="E54" s="3" t="s">
        <v>171</v>
      </c>
      <c r="J54" s="45"/>
    </row>
    <row r="55" spans="1:10">
      <c r="A55" s="45"/>
      <c r="B55" s="45"/>
      <c r="C55" s="45"/>
      <c r="D55" s="45"/>
      <c r="E55" s="45"/>
      <c r="F55" s="45"/>
      <c r="G55" s="45"/>
      <c r="H55" s="45"/>
      <c r="I55" s="45"/>
      <c r="J55" s="45"/>
    </row>
  </sheetData>
  <sheetProtection password="CE82" sheet="1" objects="1" scenarios="1"/>
  <mergeCells count="2">
    <mergeCell ref="B7:B8"/>
    <mergeCell ref="J14:J15"/>
  </mergeCells>
  <pageMargins left="0.11811023622047245" right="0.11811023622047245" top="0.39370078740157483" bottom="0.39370078740157483" header="0.31496062992125984" footer="0.31496062992125984"/>
  <pageSetup paperSize="9" scale="95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56"/>
  <sheetViews>
    <sheetView topLeftCell="A4" workbookViewId="0">
      <selection activeCell="J40" sqref="J40"/>
    </sheetView>
  </sheetViews>
  <sheetFormatPr defaultRowHeight="15"/>
  <cols>
    <col min="1" max="1" width="3.5703125" style="1" customWidth="1"/>
    <col min="2" max="2" width="20.7109375" style="1" customWidth="1"/>
    <col min="3" max="3" width="17.85546875" style="1" customWidth="1"/>
    <col min="4" max="4" width="23.42578125" style="1" customWidth="1"/>
    <col min="5" max="9" width="6.7109375" style="1" customWidth="1"/>
    <col min="10" max="10" width="7.140625" style="1" customWidth="1"/>
    <col min="11" max="16384" width="9.140625" style="1"/>
  </cols>
  <sheetData>
    <row r="1" spans="1:11" ht="23.25">
      <c r="B1" s="15" t="s">
        <v>46</v>
      </c>
      <c r="C1" s="2"/>
      <c r="D1" s="2"/>
      <c r="E1" s="2"/>
      <c r="F1" s="13"/>
      <c r="G1" s="13"/>
      <c r="H1" s="13"/>
      <c r="I1" s="13"/>
      <c r="J1" s="13"/>
    </row>
    <row r="2" spans="1:11">
      <c r="B2" s="3" t="s">
        <v>47</v>
      </c>
      <c r="D2" s="4" t="s">
        <v>51</v>
      </c>
      <c r="F2" s="47"/>
      <c r="G2" s="47"/>
      <c r="H2" s="47"/>
      <c r="I2" s="47"/>
      <c r="J2" s="13"/>
    </row>
    <row r="3" spans="1:11">
      <c r="B3" s="12" t="s">
        <v>48</v>
      </c>
      <c r="C3" s="13"/>
      <c r="D3" s="13"/>
      <c r="E3" s="14"/>
      <c r="F3" s="14"/>
      <c r="G3" s="14"/>
      <c r="H3" s="14"/>
      <c r="I3" s="14"/>
      <c r="J3" s="13"/>
    </row>
    <row r="4" spans="1:11">
      <c r="B4" s="5" t="s">
        <v>52</v>
      </c>
      <c r="C4" s="2"/>
      <c r="D4" s="2"/>
      <c r="E4" s="6"/>
      <c r="F4" s="6"/>
      <c r="G4" s="6"/>
      <c r="H4" s="6"/>
      <c r="I4" s="6"/>
      <c r="J4" s="13"/>
    </row>
    <row r="5" spans="1:11" ht="23.25">
      <c r="B5" s="16" t="s">
        <v>83</v>
      </c>
      <c r="C5" s="13"/>
      <c r="D5" s="13"/>
      <c r="E5" s="14"/>
      <c r="F5" s="14"/>
      <c r="G5" s="14"/>
      <c r="H5" s="14"/>
      <c r="I5" s="14"/>
      <c r="J5" s="13"/>
    </row>
    <row r="6" spans="1:11">
      <c r="B6" s="12"/>
      <c r="C6" s="13"/>
      <c r="D6" s="13"/>
      <c r="E6" s="14"/>
      <c r="F6" s="14"/>
      <c r="G6" s="14"/>
      <c r="H6" s="14"/>
      <c r="I6" s="14"/>
      <c r="J6" s="13"/>
    </row>
    <row r="7" spans="1:11" ht="11.25" customHeight="1">
      <c r="A7" s="2"/>
      <c r="B7" s="62" t="s">
        <v>53</v>
      </c>
      <c r="C7" s="18"/>
      <c r="D7" s="2"/>
      <c r="E7" s="6"/>
      <c r="F7" s="6"/>
      <c r="G7" s="6"/>
      <c r="H7" s="6"/>
      <c r="I7" s="6"/>
      <c r="J7" s="2"/>
    </row>
    <row r="8" spans="1:11" ht="11.25" customHeight="1">
      <c r="B8" s="62"/>
      <c r="C8" s="17"/>
      <c r="D8" s="13"/>
      <c r="E8" s="14"/>
      <c r="F8" s="14"/>
      <c r="G8" s="14"/>
      <c r="H8" s="14"/>
      <c r="I8" s="14"/>
      <c r="J8" s="13"/>
    </row>
    <row r="9" spans="1:11">
      <c r="A9" s="20" t="s">
        <v>60</v>
      </c>
      <c r="B9" s="19"/>
      <c r="C9" s="21"/>
      <c r="D9" s="13"/>
      <c r="E9" s="14"/>
      <c r="F9" s="14"/>
      <c r="G9" s="14"/>
      <c r="H9" s="14"/>
      <c r="I9" s="14"/>
      <c r="J9" s="13"/>
    </row>
    <row r="10" spans="1:11">
      <c r="A10" s="22" t="s">
        <v>70</v>
      </c>
      <c r="B10" s="19"/>
      <c r="C10" s="17"/>
      <c r="D10" s="13"/>
      <c r="E10" s="14"/>
      <c r="F10" s="14"/>
      <c r="G10" s="14"/>
      <c r="H10" s="14"/>
      <c r="I10" s="14"/>
      <c r="J10" s="13"/>
    </row>
    <row r="11" spans="1:11">
      <c r="A11" s="20"/>
      <c r="B11" s="19"/>
      <c r="C11" s="17"/>
      <c r="D11" s="13"/>
      <c r="E11" s="14"/>
      <c r="F11" s="14"/>
      <c r="G11" s="14"/>
      <c r="H11" s="14"/>
      <c r="I11" s="14"/>
      <c r="J11" s="13"/>
    </row>
    <row r="12" spans="1:11" ht="15.75" thickBot="1">
      <c r="A12" s="22" t="s">
        <v>174</v>
      </c>
      <c r="B12" s="19"/>
      <c r="C12" s="22"/>
      <c r="D12" s="13"/>
      <c r="E12" s="14"/>
      <c r="F12" s="14"/>
      <c r="G12" s="14"/>
      <c r="H12" s="14"/>
      <c r="I12" s="14"/>
      <c r="J12" s="13"/>
    </row>
    <row r="13" spans="1:11" ht="27" customHeight="1" thickBot="1">
      <c r="A13" s="24" t="s">
        <v>54</v>
      </c>
      <c r="B13" s="7"/>
      <c r="C13" s="7"/>
      <c r="D13" s="7"/>
      <c r="E13" s="25" t="s">
        <v>85</v>
      </c>
      <c r="F13" s="25"/>
      <c r="G13" s="25"/>
      <c r="H13" s="25"/>
      <c r="I13" s="25"/>
      <c r="J13" s="7"/>
    </row>
    <row r="14" spans="1:11">
      <c r="A14" s="26" t="s">
        <v>84</v>
      </c>
      <c r="B14" s="23"/>
      <c r="C14" s="50" t="s">
        <v>86</v>
      </c>
      <c r="D14" s="28"/>
      <c r="E14" s="29"/>
      <c r="F14" s="29"/>
      <c r="G14" s="29" t="s">
        <v>162</v>
      </c>
      <c r="H14" s="29"/>
      <c r="I14" s="29"/>
      <c r="J14" s="63" t="s">
        <v>56</v>
      </c>
      <c r="K14" s="8"/>
    </row>
    <row r="15" spans="1:11" ht="16.5" thickBot="1">
      <c r="A15" s="30" t="s">
        <v>62</v>
      </c>
      <c r="B15" s="31"/>
      <c r="C15" s="31"/>
      <c r="D15" s="31"/>
      <c r="E15" s="35" t="s">
        <v>65</v>
      </c>
      <c r="F15" s="35" t="s">
        <v>66</v>
      </c>
      <c r="G15" s="35" t="s">
        <v>67</v>
      </c>
      <c r="H15" s="35" t="s">
        <v>68</v>
      </c>
      <c r="I15" s="35" t="s">
        <v>69</v>
      </c>
      <c r="J15" s="64"/>
      <c r="K15" s="8"/>
    </row>
    <row r="16" spans="1:11" ht="7.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8"/>
    </row>
    <row r="17" spans="1:12" ht="15.75" customHeight="1">
      <c r="A17" s="33" t="s">
        <v>57</v>
      </c>
      <c r="B17" s="34" t="s">
        <v>158</v>
      </c>
      <c r="C17" s="36" t="s">
        <v>159</v>
      </c>
      <c r="D17" s="34" t="s">
        <v>122</v>
      </c>
      <c r="E17" s="45">
        <v>195</v>
      </c>
      <c r="F17" s="45">
        <v>211.5</v>
      </c>
      <c r="G17" s="45">
        <v>203.5</v>
      </c>
      <c r="H17" s="45"/>
      <c r="I17" s="45"/>
      <c r="J17" s="45">
        <f>SUM(E17:I17)</f>
        <v>610</v>
      </c>
      <c r="K17" s="8"/>
    </row>
    <row r="18" spans="1:12">
      <c r="A18" s="10"/>
      <c r="B18" s="54" t="s">
        <v>164</v>
      </c>
      <c r="C18" s="34" t="s">
        <v>165</v>
      </c>
      <c r="J18" s="61">
        <v>0.63541000000000003</v>
      </c>
      <c r="K18" s="11"/>
    </row>
    <row r="19" spans="1:12">
      <c r="A19" s="58" t="s">
        <v>167</v>
      </c>
      <c r="B19" s="34" t="s">
        <v>17</v>
      </c>
      <c r="C19" s="36" t="s">
        <v>18</v>
      </c>
      <c r="D19" s="34" t="s">
        <v>122</v>
      </c>
      <c r="E19" s="45">
        <v>200</v>
      </c>
      <c r="F19" s="45">
        <v>205.5</v>
      </c>
      <c r="G19" s="45">
        <v>203.5</v>
      </c>
      <c r="H19" s="45"/>
      <c r="I19" s="45"/>
      <c r="J19" s="45">
        <f>SUM(E19:I19)</f>
        <v>609</v>
      </c>
      <c r="K19" s="11"/>
    </row>
    <row r="20" spans="1:12">
      <c r="A20" s="37"/>
      <c r="B20" s="54" t="s">
        <v>120</v>
      </c>
      <c r="C20" s="34" t="s">
        <v>121</v>
      </c>
      <c r="D20" s="34"/>
      <c r="E20" s="45"/>
      <c r="F20" s="45"/>
      <c r="G20" s="45"/>
      <c r="H20" s="45"/>
      <c r="I20" s="45"/>
      <c r="J20" s="61">
        <v>0.63436999999999999</v>
      </c>
      <c r="K20" s="11"/>
    </row>
    <row r="21" spans="1:12">
      <c r="A21" s="58" t="s">
        <v>176</v>
      </c>
      <c r="B21" s="34" t="s">
        <v>44</v>
      </c>
      <c r="C21" s="36" t="s">
        <v>45</v>
      </c>
      <c r="D21" s="34" t="s">
        <v>148</v>
      </c>
      <c r="E21" s="45">
        <v>201.5</v>
      </c>
      <c r="F21" s="45">
        <v>196</v>
      </c>
      <c r="G21" s="45">
        <v>192</v>
      </c>
      <c r="H21" s="45"/>
      <c r="I21" s="45"/>
      <c r="J21" s="45">
        <f>SUM(E21:I21)</f>
        <v>589.5</v>
      </c>
      <c r="K21" s="11"/>
    </row>
    <row r="22" spans="1:12">
      <c r="A22" s="37"/>
      <c r="B22" s="54" t="s">
        <v>146</v>
      </c>
      <c r="C22" s="34" t="s">
        <v>147</v>
      </c>
      <c r="D22" s="34"/>
      <c r="E22" s="45"/>
      <c r="F22" s="45"/>
      <c r="G22" s="45"/>
      <c r="H22" s="45"/>
      <c r="I22" s="45"/>
      <c r="J22" s="61">
        <v>0.61406000000000005</v>
      </c>
      <c r="K22" s="11"/>
    </row>
    <row r="23" spans="1:12">
      <c r="A23" s="59" t="s">
        <v>177</v>
      </c>
      <c r="B23" s="34" t="s">
        <v>14</v>
      </c>
      <c r="C23" s="36" t="s">
        <v>16</v>
      </c>
      <c r="D23" s="34" t="s">
        <v>98</v>
      </c>
      <c r="E23" s="45">
        <v>194</v>
      </c>
      <c r="F23" s="45">
        <v>197.5</v>
      </c>
      <c r="G23" s="45">
        <v>190.5</v>
      </c>
      <c r="H23" s="45"/>
      <c r="I23" s="45"/>
      <c r="J23" s="45">
        <f>SUM(E23:I23)</f>
        <v>582</v>
      </c>
      <c r="K23" s="8"/>
      <c r="L23" s="8"/>
    </row>
    <row r="24" spans="1:12">
      <c r="A24" s="43"/>
      <c r="B24" s="54" t="s">
        <v>118</v>
      </c>
      <c r="C24" s="34" t="s">
        <v>133</v>
      </c>
      <c r="D24" s="34" t="s">
        <v>97</v>
      </c>
      <c r="E24" s="45"/>
      <c r="F24" s="45"/>
      <c r="G24" s="45"/>
      <c r="H24" s="45"/>
      <c r="I24" s="45"/>
      <c r="J24" s="61">
        <v>0.60624999999999996</v>
      </c>
      <c r="K24" s="8"/>
      <c r="L24" s="8"/>
    </row>
    <row r="25" spans="1:12">
      <c r="A25" s="59" t="s">
        <v>178</v>
      </c>
      <c r="B25" s="34" t="s">
        <v>25</v>
      </c>
      <c r="C25" s="36" t="s">
        <v>26</v>
      </c>
      <c r="D25" s="34" t="s">
        <v>103</v>
      </c>
      <c r="E25" s="45">
        <v>196.5</v>
      </c>
      <c r="F25" s="45">
        <v>189.5</v>
      </c>
      <c r="G25" s="45">
        <v>195</v>
      </c>
      <c r="H25" s="45"/>
      <c r="I25" s="45"/>
      <c r="J25" s="45">
        <f>SUM(E25:I25)</f>
        <v>581</v>
      </c>
    </row>
    <row r="26" spans="1:12">
      <c r="A26" s="45"/>
      <c r="B26" s="54" t="s">
        <v>131</v>
      </c>
      <c r="C26" s="34" t="s">
        <v>132</v>
      </c>
      <c r="D26" s="34"/>
      <c r="E26" s="45"/>
      <c r="F26" s="45"/>
      <c r="G26" s="45"/>
      <c r="H26" s="45"/>
      <c r="I26" s="45"/>
      <c r="J26" s="61">
        <v>0.60519999999999996</v>
      </c>
    </row>
    <row r="27" spans="1:12">
      <c r="A27" s="59" t="s">
        <v>179</v>
      </c>
      <c r="B27" s="34" t="s">
        <v>34</v>
      </c>
      <c r="C27" s="36" t="s">
        <v>35</v>
      </c>
      <c r="D27" s="34" t="s">
        <v>145</v>
      </c>
      <c r="E27" s="45">
        <v>202.5</v>
      </c>
      <c r="F27" s="45">
        <v>185.5</v>
      </c>
      <c r="G27" s="45">
        <v>190.5</v>
      </c>
      <c r="H27" s="45"/>
      <c r="I27" s="45"/>
      <c r="J27" s="45">
        <f>SUM(E27:I27)</f>
        <v>578.5</v>
      </c>
    </row>
    <row r="28" spans="1:12">
      <c r="A28" s="45"/>
      <c r="B28" s="54" t="s">
        <v>143</v>
      </c>
      <c r="C28" s="34" t="s">
        <v>144</v>
      </c>
      <c r="D28" s="34"/>
      <c r="E28" s="45"/>
      <c r="F28" s="45"/>
      <c r="G28" s="45"/>
      <c r="H28" s="45"/>
      <c r="I28" s="45"/>
      <c r="J28" s="61">
        <v>0.60260000000000002</v>
      </c>
    </row>
    <row r="29" spans="1:12">
      <c r="A29" s="59" t="s">
        <v>180</v>
      </c>
      <c r="B29" s="34" t="s">
        <v>23</v>
      </c>
      <c r="C29" s="36" t="s">
        <v>24</v>
      </c>
      <c r="D29" s="34" t="s">
        <v>130</v>
      </c>
      <c r="E29" s="45">
        <v>193</v>
      </c>
      <c r="F29" s="45">
        <v>184</v>
      </c>
      <c r="G29" s="45">
        <v>190</v>
      </c>
      <c r="H29" s="45"/>
      <c r="I29" s="45"/>
      <c r="J29" s="45">
        <f>SUM(E29:I29)</f>
        <v>567</v>
      </c>
    </row>
    <row r="30" spans="1:12">
      <c r="A30" s="45"/>
      <c r="B30" s="54" t="s">
        <v>128</v>
      </c>
      <c r="C30" s="34" t="s">
        <v>129</v>
      </c>
      <c r="D30" s="34"/>
      <c r="E30" s="45"/>
      <c r="F30" s="45"/>
      <c r="G30" s="45"/>
      <c r="H30" s="45"/>
      <c r="I30" s="45"/>
      <c r="J30" s="61">
        <v>0.59062000000000003</v>
      </c>
    </row>
    <row r="31" spans="1:12">
      <c r="A31" s="59" t="s">
        <v>181</v>
      </c>
      <c r="B31" s="34" t="s">
        <v>32</v>
      </c>
      <c r="C31" s="36" t="s">
        <v>33</v>
      </c>
      <c r="D31" s="34" t="s">
        <v>98</v>
      </c>
      <c r="E31" s="45">
        <v>192</v>
      </c>
      <c r="F31" s="45">
        <v>181.5</v>
      </c>
      <c r="G31" s="45">
        <v>193.5</v>
      </c>
      <c r="H31" s="45"/>
      <c r="I31" s="45"/>
      <c r="J31" s="45">
        <f>SUM(E31:I31)</f>
        <v>567</v>
      </c>
    </row>
    <row r="32" spans="1:12">
      <c r="A32" s="45"/>
      <c r="B32" s="54" t="s">
        <v>141</v>
      </c>
      <c r="C32" s="34" t="s">
        <v>142</v>
      </c>
      <c r="D32" s="34" t="s">
        <v>97</v>
      </c>
      <c r="E32" s="45"/>
      <c r="F32" s="45"/>
      <c r="G32" s="45"/>
      <c r="H32" s="45"/>
      <c r="I32" s="45"/>
      <c r="J32" s="61">
        <v>0.59062000000000003</v>
      </c>
    </row>
    <row r="33" spans="1:10">
      <c r="A33" s="59" t="s">
        <v>182</v>
      </c>
      <c r="B33" s="34" t="s">
        <v>21</v>
      </c>
      <c r="C33" s="36" t="s">
        <v>22</v>
      </c>
      <c r="D33" s="34" t="s">
        <v>106</v>
      </c>
      <c r="E33" s="45">
        <v>200.5</v>
      </c>
      <c r="F33" s="45">
        <v>181</v>
      </c>
      <c r="G33" s="45">
        <v>178.5</v>
      </c>
      <c r="H33" s="45"/>
      <c r="I33" s="45"/>
      <c r="J33" s="45">
        <f>SUM(E33:I33)</f>
        <v>560</v>
      </c>
    </row>
    <row r="34" spans="1:10">
      <c r="A34" s="45"/>
      <c r="B34" s="54" t="s">
        <v>126</v>
      </c>
      <c r="C34" s="34" t="s">
        <v>127</v>
      </c>
      <c r="D34" s="34"/>
      <c r="E34" s="45"/>
      <c r="F34" s="45"/>
      <c r="G34" s="45"/>
      <c r="H34" s="45"/>
      <c r="I34" s="45"/>
      <c r="J34" s="61">
        <v>0.58333000000000002</v>
      </c>
    </row>
    <row r="35" spans="1:10">
      <c r="A35" s="59" t="s">
        <v>183</v>
      </c>
      <c r="B35" s="34" t="s">
        <v>19</v>
      </c>
      <c r="C35" s="36" t="s">
        <v>20</v>
      </c>
      <c r="D35" s="34" t="s">
        <v>125</v>
      </c>
      <c r="E35" s="45">
        <v>184.5</v>
      </c>
      <c r="F35" s="45">
        <v>170.5</v>
      </c>
      <c r="G35" s="45">
        <v>196</v>
      </c>
      <c r="H35" s="45"/>
      <c r="I35" s="45"/>
      <c r="J35" s="45">
        <f>SUM(E35:I35)</f>
        <v>551</v>
      </c>
    </row>
    <row r="36" spans="1:10">
      <c r="A36" s="45"/>
      <c r="B36" s="54" t="s">
        <v>123</v>
      </c>
      <c r="C36" s="34" t="s">
        <v>124</v>
      </c>
      <c r="D36" s="34"/>
      <c r="E36" s="45"/>
      <c r="F36" s="45"/>
      <c r="G36" s="45"/>
      <c r="H36" s="45"/>
      <c r="I36" s="45"/>
      <c r="J36" s="61">
        <v>0.57394999999999996</v>
      </c>
    </row>
    <row r="37" spans="1:10">
      <c r="A37" s="59" t="s">
        <v>184</v>
      </c>
      <c r="B37" s="34" t="s">
        <v>27</v>
      </c>
      <c r="C37" s="36" t="s">
        <v>28</v>
      </c>
      <c r="D37" s="34" t="s">
        <v>137</v>
      </c>
      <c r="E37" s="45">
        <v>192</v>
      </c>
      <c r="F37" s="45">
        <v>164</v>
      </c>
      <c r="G37" s="45">
        <v>188.5</v>
      </c>
      <c r="H37" s="45"/>
      <c r="I37" s="45"/>
      <c r="J37" s="45">
        <f>SUM(E37:I37)</f>
        <v>544.5</v>
      </c>
    </row>
    <row r="38" spans="1:10">
      <c r="A38" s="45"/>
      <c r="B38" s="54" t="s">
        <v>134</v>
      </c>
      <c r="C38" s="34" t="s">
        <v>135</v>
      </c>
      <c r="D38" s="34" t="s">
        <v>136</v>
      </c>
      <c r="E38" s="45"/>
      <c r="F38" s="45"/>
      <c r="G38" s="45"/>
      <c r="H38" s="45"/>
      <c r="I38" s="45"/>
      <c r="J38" s="61">
        <v>0.56718000000000002</v>
      </c>
    </row>
    <row r="39" spans="1:10">
      <c r="A39" s="59" t="s">
        <v>185</v>
      </c>
      <c r="B39" s="34" t="s">
        <v>29</v>
      </c>
      <c r="C39" s="36" t="s">
        <v>30</v>
      </c>
      <c r="D39" s="34" t="s">
        <v>140</v>
      </c>
      <c r="E39" s="45">
        <v>184.5</v>
      </c>
      <c r="F39" s="45">
        <v>166.5</v>
      </c>
      <c r="G39" s="45">
        <v>163.5</v>
      </c>
      <c r="H39" s="45"/>
      <c r="I39" s="45"/>
      <c r="J39" s="45">
        <f>SUM(E39:I39)</f>
        <v>514.5</v>
      </c>
    </row>
    <row r="40" spans="1:10">
      <c r="A40" s="45"/>
      <c r="B40" s="54" t="s">
        <v>138</v>
      </c>
      <c r="C40" s="34" t="s">
        <v>139</v>
      </c>
      <c r="D40" s="34"/>
      <c r="E40" s="45"/>
      <c r="F40" s="45"/>
      <c r="G40" s="45"/>
      <c r="H40" s="45"/>
      <c r="I40" s="45"/>
      <c r="J40" s="61">
        <v>0.53593000000000002</v>
      </c>
    </row>
    <row r="41" spans="1:10">
      <c r="A41" s="45"/>
      <c r="B41" s="34"/>
      <c r="C41" s="36"/>
      <c r="D41" s="34"/>
      <c r="E41" s="45"/>
      <c r="F41" s="45"/>
      <c r="G41" s="45"/>
      <c r="H41" s="45"/>
      <c r="I41" s="45"/>
      <c r="J41" s="45"/>
    </row>
    <row r="42" spans="1:10">
      <c r="A42" s="45"/>
      <c r="B42" s="54"/>
      <c r="C42" s="34"/>
      <c r="D42" s="34"/>
      <c r="E42" s="45"/>
      <c r="F42" s="45"/>
      <c r="G42" s="45"/>
      <c r="H42" s="45"/>
      <c r="I42" s="45"/>
      <c r="J42" s="57"/>
    </row>
    <row r="43" spans="1:10">
      <c r="A43" s="45"/>
      <c r="B43" s="34"/>
      <c r="C43" s="36"/>
      <c r="D43" s="34"/>
      <c r="E43" s="45"/>
      <c r="F43" s="45"/>
      <c r="G43" s="45"/>
      <c r="H43" s="45"/>
      <c r="I43" s="45"/>
      <c r="J43" s="45"/>
    </row>
    <row r="44" spans="1:10">
      <c r="A44" s="45"/>
      <c r="B44" s="54"/>
      <c r="C44" s="34"/>
      <c r="D44" s="34"/>
      <c r="E44" s="45"/>
      <c r="F44" s="45"/>
      <c r="G44" s="45"/>
      <c r="H44" s="45"/>
      <c r="I44" s="45"/>
      <c r="J44" s="57"/>
    </row>
    <row r="45" spans="1:10">
      <c r="A45" s="45"/>
      <c r="B45" s="34"/>
      <c r="C45" s="36"/>
      <c r="D45" s="34"/>
      <c r="E45" s="45"/>
      <c r="F45" s="45"/>
      <c r="G45" s="45"/>
      <c r="H45" s="45"/>
      <c r="I45" s="45"/>
      <c r="J45" s="45"/>
    </row>
    <row r="46" spans="1:10">
      <c r="A46" s="45"/>
      <c r="B46" s="54"/>
      <c r="C46" s="34"/>
      <c r="D46" s="34"/>
      <c r="E46" s="45"/>
      <c r="F46" s="45"/>
      <c r="G46" s="45"/>
      <c r="H46" s="45"/>
      <c r="I46" s="45"/>
      <c r="J46" s="57"/>
    </row>
    <row r="47" spans="1:10">
      <c r="A47" s="45"/>
      <c r="B47" s="34"/>
      <c r="C47" s="36"/>
      <c r="D47" s="34"/>
      <c r="E47" s="45"/>
      <c r="F47" s="45"/>
      <c r="G47" s="45"/>
      <c r="H47" s="45"/>
      <c r="I47" s="45"/>
      <c r="J47" s="45"/>
    </row>
    <row r="48" spans="1:10">
      <c r="A48" s="45"/>
      <c r="B48" s="54"/>
      <c r="C48" s="34"/>
      <c r="D48" s="34"/>
      <c r="E48" s="45"/>
      <c r="F48" s="45"/>
      <c r="G48" s="45"/>
      <c r="H48" s="45"/>
      <c r="I48" s="45"/>
      <c r="J48" s="57"/>
    </row>
    <row r="49" spans="2:10">
      <c r="B49" s="34"/>
      <c r="C49" s="36"/>
      <c r="D49" s="34"/>
      <c r="E49" s="45"/>
      <c r="F49" s="45"/>
      <c r="G49" s="45"/>
      <c r="H49" s="45"/>
      <c r="I49" s="45"/>
      <c r="J49" s="45"/>
    </row>
    <row r="50" spans="2:10">
      <c r="B50" s="54"/>
      <c r="C50" s="34"/>
      <c r="D50" s="34"/>
      <c r="E50" s="45"/>
      <c r="F50" s="45"/>
      <c r="G50" s="45"/>
      <c r="H50" s="45"/>
      <c r="I50" s="45"/>
      <c r="J50" s="57"/>
    </row>
    <row r="51" spans="2:10">
      <c r="B51" s="34"/>
      <c r="C51" s="36"/>
      <c r="D51" s="34"/>
      <c r="E51" s="45"/>
      <c r="F51" s="45"/>
      <c r="G51" s="45"/>
      <c r="H51" s="45"/>
      <c r="I51" s="45"/>
      <c r="J51" s="45"/>
    </row>
    <row r="52" spans="2:10">
      <c r="B52" s="54"/>
      <c r="C52" s="34"/>
      <c r="D52" s="34"/>
      <c r="E52" s="45"/>
      <c r="F52" s="45"/>
      <c r="G52" s="45"/>
      <c r="H52" s="45"/>
      <c r="I52" s="45"/>
      <c r="J52" s="57"/>
    </row>
    <row r="53" spans="2:10">
      <c r="B53" s="34"/>
      <c r="C53" s="36"/>
      <c r="D53" s="34"/>
      <c r="E53" s="1" t="s">
        <v>170</v>
      </c>
      <c r="J53" s="45"/>
    </row>
    <row r="54" spans="2:10">
      <c r="B54" s="54"/>
      <c r="C54" s="34"/>
      <c r="D54" s="34"/>
      <c r="E54" s="3" t="s">
        <v>171</v>
      </c>
      <c r="J54" s="57"/>
    </row>
    <row r="55" spans="2:10">
      <c r="B55" s="34"/>
      <c r="C55" s="36"/>
      <c r="D55" s="34"/>
      <c r="E55" s="45"/>
      <c r="F55" s="45"/>
      <c r="G55" s="45"/>
      <c r="H55" s="45"/>
      <c r="I55" s="45"/>
      <c r="J55" s="45"/>
    </row>
    <row r="56" spans="2:10">
      <c r="B56" s="54"/>
      <c r="C56" s="34"/>
      <c r="J56" s="57"/>
    </row>
  </sheetData>
  <sheetProtection password="CE82" sheet="1" objects="1" scenarios="1"/>
  <mergeCells count="2">
    <mergeCell ref="B7:B8"/>
    <mergeCell ref="J14:J15"/>
  </mergeCells>
  <pageMargins left="0.11811023622047245" right="0.11811023622047245" top="0.39370078740157483" bottom="0.39370078740157483" header="0.31496062992125984" footer="0.31496062992125984"/>
  <pageSetup paperSize="9" scale="95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54"/>
  <sheetViews>
    <sheetView tabSelected="1" workbookViewId="0">
      <selection activeCell="N19" sqref="N19"/>
    </sheetView>
  </sheetViews>
  <sheetFormatPr defaultRowHeight="15"/>
  <cols>
    <col min="1" max="1" width="3.5703125" style="1" customWidth="1"/>
    <col min="2" max="2" width="20.7109375" style="1" customWidth="1"/>
    <col min="3" max="3" width="17.85546875" style="1" customWidth="1"/>
    <col min="4" max="4" width="23.42578125" style="1" customWidth="1"/>
    <col min="5" max="9" width="6.7109375" style="1" customWidth="1"/>
    <col min="10" max="10" width="7.140625" style="1" customWidth="1"/>
    <col min="11" max="16384" width="9.140625" style="1"/>
  </cols>
  <sheetData>
    <row r="1" spans="1:11" ht="23.25">
      <c r="B1" s="15" t="s">
        <v>46</v>
      </c>
      <c r="C1" s="2"/>
      <c r="D1" s="2"/>
      <c r="E1" s="2"/>
      <c r="F1" s="13"/>
      <c r="G1" s="13"/>
      <c r="H1" s="13"/>
      <c r="I1" s="13"/>
      <c r="J1" s="13"/>
    </row>
    <row r="2" spans="1:11">
      <c r="B2" s="3" t="s">
        <v>47</v>
      </c>
      <c r="D2" s="4" t="s">
        <v>51</v>
      </c>
      <c r="F2" s="47"/>
      <c r="G2" s="47"/>
      <c r="H2" s="47"/>
      <c r="I2" s="47"/>
      <c r="J2" s="13"/>
    </row>
    <row r="3" spans="1:11">
      <c r="B3" s="12" t="s">
        <v>48</v>
      </c>
      <c r="C3" s="13"/>
      <c r="D3" s="13"/>
      <c r="E3" s="14"/>
      <c r="F3" s="14"/>
      <c r="G3" s="14"/>
      <c r="H3" s="14"/>
      <c r="I3" s="14"/>
      <c r="J3" s="13"/>
    </row>
    <row r="4" spans="1:11">
      <c r="B4" s="5" t="s">
        <v>52</v>
      </c>
      <c r="C4" s="2"/>
      <c r="D4" s="2"/>
      <c r="E4" s="6"/>
      <c r="F4" s="6"/>
      <c r="G4" s="6"/>
      <c r="H4" s="6"/>
      <c r="I4" s="6"/>
      <c r="J4" s="13"/>
    </row>
    <row r="5" spans="1:11" ht="23.25">
      <c r="B5" s="16" t="s">
        <v>89</v>
      </c>
      <c r="C5" s="13"/>
      <c r="D5" s="13"/>
      <c r="E5" s="14"/>
      <c r="F5" s="14"/>
      <c r="G5" s="14"/>
      <c r="H5" s="14"/>
      <c r="I5" s="14"/>
      <c r="J5" s="13"/>
    </row>
    <row r="6" spans="1:11">
      <c r="B6" s="12"/>
      <c r="C6" s="13"/>
      <c r="D6" s="13"/>
      <c r="E6" s="14"/>
      <c r="F6" s="14"/>
      <c r="G6" s="14"/>
      <c r="H6" s="14"/>
      <c r="I6" s="14"/>
      <c r="J6" s="13"/>
    </row>
    <row r="7" spans="1:11" ht="11.25" customHeight="1">
      <c r="A7" s="2"/>
      <c r="B7" s="62" t="s">
        <v>53</v>
      </c>
      <c r="C7" s="18"/>
      <c r="D7" s="2"/>
      <c r="E7" s="6"/>
      <c r="F7" s="6"/>
      <c r="G7" s="6"/>
      <c r="H7" s="6"/>
      <c r="I7" s="6"/>
      <c r="J7" s="2"/>
    </row>
    <row r="8" spans="1:11" ht="11.25" customHeight="1">
      <c r="B8" s="62"/>
      <c r="C8" s="17"/>
      <c r="D8" s="13"/>
      <c r="E8" s="14"/>
      <c r="F8" s="14"/>
      <c r="G8" s="14"/>
      <c r="H8" s="14"/>
      <c r="I8" s="14"/>
      <c r="J8" s="13"/>
    </row>
    <row r="9" spans="1:11">
      <c r="A9" s="20" t="s">
        <v>60</v>
      </c>
      <c r="B9" s="19"/>
      <c r="C9" s="21"/>
      <c r="D9" s="13"/>
      <c r="E9" s="14"/>
      <c r="F9" s="14"/>
      <c r="G9" s="14"/>
      <c r="H9" s="14"/>
      <c r="I9" s="14"/>
      <c r="J9" s="13"/>
    </row>
    <row r="10" spans="1:11">
      <c r="A10" s="22" t="s">
        <v>70</v>
      </c>
      <c r="B10" s="19"/>
      <c r="C10" s="17"/>
      <c r="D10" s="13"/>
      <c r="E10" s="14"/>
      <c r="F10" s="14"/>
      <c r="G10" s="14"/>
      <c r="H10" s="14"/>
      <c r="I10" s="14"/>
      <c r="J10" s="13"/>
    </row>
    <row r="11" spans="1:11">
      <c r="A11" s="20"/>
      <c r="B11" s="19"/>
      <c r="C11" s="17"/>
      <c r="D11" s="13"/>
      <c r="E11" s="14"/>
      <c r="F11" s="14"/>
      <c r="G11" s="14"/>
      <c r="H11" s="14"/>
      <c r="I11" s="14"/>
      <c r="J11" s="13"/>
    </row>
    <row r="12" spans="1:11" ht="15.75" thickBot="1">
      <c r="A12" s="22" t="s">
        <v>172</v>
      </c>
      <c r="B12" s="19"/>
      <c r="C12" s="22"/>
      <c r="D12" s="13"/>
      <c r="E12" s="14"/>
      <c r="F12" s="14"/>
      <c r="G12" s="14"/>
      <c r="H12" s="14"/>
      <c r="I12" s="14"/>
      <c r="J12" s="13"/>
    </row>
    <row r="13" spans="1:11" ht="27" customHeight="1" thickBot="1">
      <c r="A13" s="24" t="s">
        <v>54</v>
      </c>
      <c r="B13" s="7"/>
      <c r="C13" s="7"/>
      <c r="D13" s="7"/>
      <c r="E13" s="25" t="s">
        <v>87</v>
      </c>
      <c r="F13" s="25"/>
      <c r="G13" s="25"/>
      <c r="H13" s="25"/>
      <c r="I13" s="25"/>
      <c r="J13" s="7"/>
    </row>
    <row r="14" spans="1:11">
      <c r="A14" s="26" t="s">
        <v>90</v>
      </c>
      <c r="B14" s="23"/>
      <c r="C14" s="50" t="s">
        <v>88</v>
      </c>
      <c r="D14" s="28"/>
      <c r="E14" s="29"/>
      <c r="F14" s="29"/>
      <c r="G14" s="29" t="s">
        <v>163</v>
      </c>
      <c r="H14" s="29"/>
      <c r="I14" s="29"/>
      <c r="J14" s="63" t="s">
        <v>56</v>
      </c>
      <c r="K14" s="8"/>
    </row>
    <row r="15" spans="1:11" ht="16.5" thickBot="1">
      <c r="A15" s="30" t="s">
        <v>62</v>
      </c>
      <c r="B15" s="31"/>
      <c r="C15" s="31"/>
      <c r="D15" s="31"/>
      <c r="E15" s="35" t="s">
        <v>65</v>
      </c>
      <c r="F15" s="35" t="s">
        <v>66</v>
      </c>
      <c r="G15" s="35" t="s">
        <v>67</v>
      </c>
      <c r="H15" s="35" t="s">
        <v>68</v>
      </c>
      <c r="I15" s="35" t="s">
        <v>69</v>
      </c>
      <c r="J15" s="64"/>
      <c r="K15" s="8"/>
    </row>
    <row r="16" spans="1:11" ht="7.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8"/>
    </row>
    <row r="17" spans="1:12" ht="15.75" customHeight="1">
      <c r="A17" s="33" t="s">
        <v>57</v>
      </c>
      <c r="B17" s="34" t="s">
        <v>11</v>
      </c>
      <c r="C17" s="36" t="s">
        <v>13</v>
      </c>
      <c r="D17" s="52" t="s">
        <v>115</v>
      </c>
      <c r="E17" s="45">
        <v>216.5</v>
      </c>
      <c r="F17" s="45">
        <v>204.5</v>
      </c>
      <c r="G17" s="45">
        <v>222.5</v>
      </c>
      <c r="H17" s="45"/>
      <c r="I17" s="45"/>
      <c r="J17" s="45">
        <f>SUM(E17:I17)</f>
        <v>643.5</v>
      </c>
      <c r="K17" s="8"/>
    </row>
    <row r="18" spans="1:12">
      <c r="A18" s="10"/>
      <c r="B18" s="54" t="s">
        <v>113</v>
      </c>
      <c r="C18" s="34" t="s">
        <v>152</v>
      </c>
      <c r="D18" s="34"/>
      <c r="E18" s="45"/>
      <c r="F18" s="45"/>
      <c r="G18" s="45"/>
      <c r="H18" s="45"/>
      <c r="I18" s="45"/>
      <c r="J18" s="61">
        <v>0.63088</v>
      </c>
      <c r="K18" s="11"/>
    </row>
    <row r="19" spans="1:12">
      <c r="A19" s="58" t="s">
        <v>167</v>
      </c>
      <c r="B19" s="34" t="s">
        <v>158</v>
      </c>
      <c r="C19" s="36" t="s">
        <v>159</v>
      </c>
      <c r="D19" s="34" t="s">
        <v>122</v>
      </c>
      <c r="E19" s="45">
        <v>203.5</v>
      </c>
      <c r="F19" s="45">
        <v>220</v>
      </c>
      <c r="G19" s="45">
        <v>214</v>
      </c>
      <c r="H19" s="45"/>
      <c r="I19" s="45"/>
      <c r="J19" s="45">
        <f>SUM(E19:I19)</f>
        <v>637.5</v>
      </c>
      <c r="K19" s="11"/>
    </row>
    <row r="20" spans="1:12">
      <c r="A20" s="37"/>
      <c r="B20" s="54" t="s">
        <v>164</v>
      </c>
      <c r="C20" s="34" t="s">
        <v>165</v>
      </c>
      <c r="E20" s="45"/>
      <c r="F20" s="45"/>
      <c r="G20" s="45"/>
      <c r="H20" s="45"/>
      <c r="I20" s="45"/>
      <c r="J20" s="61">
        <v>0.625</v>
      </c>
      <c r="K20" s="11"/>
    </row>
    <row r="21" spans="1:12">
      <c r="A21" s="58" t="s">
        <v>176</v>
      </c>
      <c r="B21" s="34" t="s">
        <v>40</v>
      </c>
      <c r="C21" s="36" t="s">
        <v>41</v>
      </c>
      <c r="D21" s="34" t="s">
        <v>157</v>
      </c>
      <c r="E21" s="45">
        <v>203</v>
      </c>
      <c r="F21" s="45">
        <v>194.5</v>
      </c>
      <c r="G21" s="45">
        <v>210.5</v>
      </c>
      <c r="H21" s="45"/>
      <c r="I21" s="45"/>
      <c r="J21" s="45">
        <f>SUM(E21:I21)</f>
        <v>608</v>
      </c>
      <c r="K21" s="11"/>
    </row>
    <row r="22" spans="1:12">
      <c r="A22" s="37"/>
      <c r="B22" s="54" t="s">
        <v>155</v>
      </c>
      <c r="C22" s="34" t="s">
        <v>156</v>
      </c>
      <c r="D22" s="34"/>
      <c r="E22" s="45"/>
      <c r="F22" s="45"/>
      <c r="G22" s="45"/>
      <c r="H22" s="45"/>
      <c r="I22" s="45"/>
      <c r="J22" s="61">
        <v>0.59606999999999999</v>
      </c>
      <c r="K22" s="11"/>
    </row>
    <row r="23" spans="1:12">
      <c r="A23" s="59" t="s">
        <v>177</v>
      </c>
      <c r="B23" s="34" t="s">
        <v>34</v>
      </c>
      <c r="C23" s="36" t="s">
        <v>35</v>
      </c>
      <c r="D23" s="34" t="s">
        <v>145</v>
      </c>
      <c r="E23" s="45">
        <v>200.5</v>
      </c>
      <c r="F23" s="45">
        <v>190.5</v>
      </c>
      <c r="G23" s="45">
        <v>189.5</v>
      </c>
      <c r="H23" s="45"/>
      <c r="I23" s="45"/>
      <c r="J23" s="45">
        <f>SUM(E23:I23)</f>
        <v>580.5</v>
      </c>
      <c r="K23" s="8"/>
      <c r="L23" s="8"/>
    </row>
    <row r="24" spans="1:12">
      <c r="A24" s="43"/>
      <c r="B24" s="54" t="s">
        <v>143</v>
      </c>
      <c r="C24" s="34" t="s">
        <v>144</v>
      </c>
      <c r="D24" s="34"/>
      <c r="E24" s="45"/>
      <c r="F24" s="45"/>
      <c r="G24" s="45"/>
      <c r="H24" s="45"/>
      <c r="I24" s="45"/>
      <c r="J24" s="61">
        <v>0.56911</v>
      </c>
      <c r="K24" s="8"/>
      <c r="L24" s="8"/>
    </row>
    <row r="25" spans="1:12">
      <c r="A25" s="59" t="s">
        <v>178</v>
      </c>
      <c r="B25" s="34" t="s">
        <v>44</v>
      </c>
      <c r="C25" s="36" t="s">
        <v>45</v>
      </c>
      <c r="D25" s="34" t="s">
        <v>148</v>
      </c>
      <c r="E25" s="45">
        <v>197.5</v>
      </c>
      <c r="F25" s="45">
        <v>195</v>
      </c>
      <c r="G25" s="45">
        <v>188</v>
      </c>
      <c r="H25" s="45"/>
      <c r="I25" s="45"/>
      <c r="J25" s="45">
        <f>SUM(E25:I25)</f>
        <v>580.5</v>
      </c>
    </row>
    <row r="26" spans="1:12">
      <c r="A26" s="45"/>
      <c r="B26" s="54" t="s">
        <v>146</v>
      </c>
      <c r="C26" s="34" t="s">
        <v>147</v>
      </c>
      <c r="D26" s="34"/>
      <c r="E26" s="45"/>
      <c r="F26" s="45"/>
      <c r="G26" s="45"/>
      <c r="H26" s="45"/>
      <c r="I26" s="45"/>
      <c r="J26" s="61">
        <v>0.56911</v>
      </c>
    </row>
    <row r="27" spans="1:12">
      <c r="A27" s="59" t="s">
        <v>179</v>
      </c>
      <c r="B27" s="34" t="s">
        <v>36</v>
      </c>
      <c r="C27" s="36" t="s">
        <v>37</v>
      </c>
      <c r="D27" s="34" t="s">
        <v>151</v>
      </c>
      <c r="E27" s="45">
        <v>192.5</v>
      </c>
      <c r="F27" s="45">
        <v>193</v>
      </c>
      <c r="G27" s="45">
        <v>194</v>
      </c>
      <c r="H27" s="45"/>
      <c r="I27" s="45"/>
      <c r="J27" s="45">
        <f>SUM(E27:I27)</f>
        <v>579.5</v>
      </c>
    </row>
    <row r="28" spans="1:12">
      <c r="A28" s="45"/>
      <c r="B28" s="54" t="s">
        <v>149</v>
      </c>
      <c r="C28" s="34" t="s">
        <v>150</v>
      </c>
      <c r="D28" s="34"/>
      <c r="E28" s="45"/>
      <c r="F28" s="45"/>
      <c r="G28" s="45"/>
      <c r="H28" s="45"/>
      <c r="I28" s="45"/>
      <c r="J28" s="61">
        <v>0.56813000000000002</v>
      </c>
    </row>
    <row r="29" spans="1:12">
      <c r="A29" s="59" t="s">
        <v>180</v>
      </c>
      <c r="B29" s="34" t="s">
        <v>27</v>
      </c>
      <c r="C29" s="36" t="s">
        <v>28</v>
      </c>
      <c r="D29" s="34" t="s">
        <v>137</v>
      </c>
      <c r="E29" s="45">
        <v>196</v>
      </c>
      <c r="F29" s="45">
        <v>182</v>
      </c>
      <c r="G29" s="45">
        <v>183.5</v>
      </c>
      <c r="H29" s="45"/>
      <c r="I29" s="45"/>
      <c r="J29" s="45">
        <f>SUM(E29:I29)</f>
        <v>561.5</v>
      </c>
    </row>
    <row r="30" spans="1:12">
      <c r="A30" s="45"/>
      <c r="B30" s="54" t="s">
        <v>134</v>
      </c>
      <c r="C30" s="34" t="s">
        <v>135</v>
      </c>
      <c r="D30" s="34" t="s">
        <v>136</v>
      </c>
      <c r="E30" s="45"/>
      <c r="F30" s="45"/>
      <c r="G30" s="45"/>
      <c r="H30" s="45"/>
      <c r="I30" s="45"/>
      <c r="J30" s="61">
        <v>0.55049000000000003</v>
      </c>
    </row>
    <row r="31" spans="1:12">
      <c r="A31" s="59" t="s">
        <v>181</v>
      </c>
      <c r="B31" s="34" t="s">
        <v>31</v>
      </c>
      <c r="C31" s="36" t="s">
        <v>30</v>
      </c>
      <c r="D31" s="34" t="s">
        <v>140</v>
      </c>
      <c r="E31" s="45">
        <v>193</v>
      </c>
      <c r="F31" s="45">
        <v>183.5</v>
      </c>
      <c r="G31" s="45">
        <v>184</v>
      </c>
      <c r="H31" s="45"/>
      <c r="I31" s="45"/>
      <c r="J31" s="45">
        <f>SUM(E31:I31)</f>
        <v>560.5</v>
      </c>
    </row>
    <row r="32" spans="1:12">
      <c r="A32" s="45"/>
      <c r="B32" s="54" t="s">
        <v>186</v>
      </c>
      <c r="C32" s="34" t="s">
        <v>139</v>
      </c>
      <c r="D32" s="34"/>
      <c r="E32" s="45"/>
      <c r="F32" s="45"/>
      <c r="G32" s="45"/>
      <c r="H32" s="45"/>
      <c r="I32" s="45"/>
      <c r="J32" s="61">
        <v>0.54949999999999999</v>
      </c>
    </row>
    <row r="33" spans="1:10">
      <c r="A33" s="59" t="s">
        <v>182</v>
      </c>
      <c r="B33" s="34" t="s">
        <v>32</v>
      </c>
      <c r="C33" s="36" t="s">
        <v>33</v>
      </c>
      <c r="D33" s="34" t="s">
        <v>98</v>
      </c>
      <c r="E33" s="45">
        <v>178.5</v>
      </c>
      <c r="F33" s="45">
        <v>179</v>
      </c>
      <c r="G33" s="45">
        <v>161.5</v>
      </c>
      <c r="H33" s="45"/>
      <c r="I33" s="45"/>
      <c r="J33" s="45">
        <f>SUM(E33:I33)</f>
        <v>519</v>
      </c>
    </row>
    <row r="34" spans="1:10">
      <c r="A34" s="45"/>
      <c r="B34" s="54" t="s">
        <v>141</v>
      </c>
      <c r="C34" s="34" t="s">
        <v>142</v>
      </c>
      <c r="D34" s="34" t="s">
        <v>97</v>
      </c>
      <c r="E34" s="45"/>
      <c r="F34" s="45"/>
      <c r="G34" s="45"/>
      <c r="H34" s="45"/>
      <c r="I34" s="45"/>
      <c r="J34" s="61">
        <v>0.50882000000000005</v>
      </c>
    </row>
    <row r="35" spans="1:10">
      <c r="A35" s="45"/>
      <c r="B35" s="34" t="s">
        <v>38</v>
      </c>
      <c r="C35" s="36" t="s">
        <v>39</v>
      </c>
      <c r="D35" s="34" t="s">
        <v>103</v>
      </c>
      <c r="E35" s="45"/>
      <c r="F35" s="45"/>
      <c r="G35" s="45"/>
      <c r="H35" s="45"/>
      <c r="I35" s="45"/>
      <c r="J35" s="45"/>
    </row>
    <row r="36" spans="1:10">
      <c r="A36" s="45"/>
      <c r="B36" s="54" t="s">
        <v>153</v>
      </c>
      <c r="C36" s="34" t="s">
        <v>154</v>
      </c>
      <c r="D36" s="34"/>
      <c r="E36" s="45"/>
      <c r="F36" s="45"/>
      <c r="G36" s="45"/>
      <c r="H36" s="45"/>
      <c r="I36" s="45"/>
      <c r="J36" s="61"/>
    </row>
    <row r="37" spans="1:10">
      <c r="A37" s="45"/>
      <c r="B37" s="34"/>
      <c r="C37" s="36"/>
      <c r="D37" s="34"/>
      <c r="E37" s="45"/>
      <c r="F37" s="45"/>
      <c r="G37" s="45"/>
      <c r="H37" s="45"/>
      <c r="I37" s="45"/>
      <c r="J37" s="45"/>
    </row>
    <row r="38" spans="1:10">
      <c r="A38" s="45"/>
      <c r="B38" s="54"/>
      <c r="C38" s="34"/>
      <c r="D38" s="34"/>
      <c r="E38" s="45"/>
      <c r="F38" s="45"/>
      <c r="G38" s="45"/>
      <c r="H38" s="45"/>
      <c r="I38" s="45"/>
      <c r="J38" s="61"/>
    </row>
    <row r="39" spans="1:10">
      <c r="A39" s="45"/>
      <c r="B39" s="34"/>
      <c r="C39" s="36"/>
      <c r="D39" s="34"/>
      <c r="E39" s="45"/>
      <c r="F39" s="45"/>
      <c r="G39" s="45"/>
      <c r="H39" s="45"/>
      <c r="I39" s="45"/>
      <c r="J39" s="45"/>
    </row>
    <row r="40" spans="1:10">
      <c r="A40" s="45"/>
      <c r="B40" s="54"/>
      <c r="C40" s="34"/>
      <c r="D40" s="34"/>
      <c r="E40" s="45"/>
      <c r="F40" s="45"/>
      <c r="G40" s="45"/>
      <c r="H40" s="45"/>
      <c r="I40" s="45"/>
      <c r="J40" s="61"/>
    </row>
    <row r="41" spans="1:10">
      <c r="A41" s="45"/>
      <c r="B41" s="34"/>
      <c r="C41" s="36"/>
      <c r="D41" s="34"/>
      <c r="E41" s="45"/>
      <c r="F41" s="45"/>
      <c r="G41" s="45"/>
      <c r="H41" s="45"/>
      <c r="I41" s="45"/>
      <c r="J41" s="45"/>
    </row>
    <row r="42" spans="1:10">
      <c r="A42" s="45"/>
      <c r="B42" s="54"/>
      <c r="C42" s="34"/>
      <c r="D42" s="34"/>
      <c r="E42" s="45"/>
      <c r="F42" s="45"/>
      <c r="G42" s="45"/>
      <c r="H42" s="45"/>
      <c r="I42" s="45"/>
      <c r="J42" s="61"/>
    </row>
    <row r="43" spans="1:10">
      <c r="A43" s="45"/>
      <c r="B43" s="34"/>
      <c r="C43" s="36"/>
      <c r="D43" s="34"/>
      <c r="E43" s="45"/>
      <c r="F43" s="45"/>
      <c r="G43" s="45"/>
      <c r="H43" s="45"/>
      <c r="I43" s="45"/>
      <c r="J43" s="45"/>
    </row>
    <row r="44" spans="1:10">
      <c r="A44" s="45"/>
      <c r="B44" s="54"/>
      <c r="C44" s="34"/>
      <c r="D44" s="34"/>
      <c r="E44" s="45"/>
      <c r="F44" s="45"/>
      <c r="G44" s="45"/>
      <c r="H44" s="45"/>
      <c r="I44" s="45"/>
      <c r="J44" s="61"/>
    </row>
    <row r="45" spans="1:10">
      <c r="A45" s="45"/>
      <c r="B45" s="34"/>
      <c r="C45" s="36"/>
      <c r="D45" s="52"/>
      <c r="E45" s="45"/>
      <c r="F45" s="45"/>
      <c r="G45" s="45"/>
      <c r="H45" s="45"/>
      <c r="I45" s="45"/>
      <c r="J45" s="45"/>
    </row>
    <row r="46" spans="1:10">
      <c r="A46" s="45"/>
      <c r="B46" s="54"/>
      <c r="C46" s="34"/>
      <c r="D46" s="34"/>
      <c r="E46" s="45"/>
      <c r="F46" s="45"/>
      <c r="G46" s="45"/>
      <c r="H46" s="45"/>
      <c r="I46" s="45"/>
      <c r="J46" s="61"/>
    </row>
    <row r="47" spans="1:10">
      <c r="A47" s="45"/>
      <c r="B47" s="34"/>
      <c r="C47" s="36"/>
      <c r="D47" s="34"/>
      <c r="E47" s="45"/>
      <c r="F47" s="45"/>
      <c r="G47" s="45"/>
      <c r="H47" s="45"/>
      <c r="I47" s="45"/>
      <c r="J47" s="45"/>
    </row>
    <row r="48" spans="1:10">
      <c r="A48" s="45"/>
      <c r="B48" s="54"/>
      <c r="C48" s="34"/>
      <c r="D48" s="34"/>
      <c r="E48" s="45"/>
      <c r="F48" s="45"/>
      <c r="G48" s="45"/>
      <c r="H48" s="45"/>
      <c r="I48" s="45"/>
      <c r="J48" s="45"/>
    </row>
    <row r="49" spans="1:10">
      <c r="A49" s="45"/>
      <c r="B49" s="34"/>
      <c r="C49" s="36"/>
      <c r="D49" s="34"/>
      <c r="E49" s="45"/>
      <c r="F49" s="45"/>
      <c r="G49" s="45"/>
      <c r="H49" s="45"/>
      <c r="I49" s="45"/>
      <c r="J49" s="45"/>
    </row>
    <row r="50" spans="1:10">
      <c r="A50" s="45"/>
      <c r="B50" s="54"/>
      <c r="C50" s="34"/>
      <c r="D50" s="34"/>
      <c r="E50" s="45"/>
      <c r="F50" s="45"/>
      <c r="G50" s="45"/>
      <c r="H50" s="45"/>
      <c r="I50" s="45"/>
      <c r="J50" s="61"/>
    </row>
    <row r="51" spans="1:10">
      <c r="A51" s="45"/>
      <c r="B51" s="34"/>
      <c r="C51" s="36"/>
      <c r="D51" s="34"/>
      <c r="E51" s="45"/>
      <c r="F51" s="45"/>
      <c r="G51" s="45"/>
      <c r="H51" s="45"/>
      <c r="I51" s="45"/>
      <c r="J51" s="45"/>
    </row>
    <row r="52" spans="1:10">
      <c r="A52" s="45"/>
      <c r="B52" s="54"/>
      <c r="C52" s="34"/>
      <c r="E52" s="45"/>
      <c r="F52" s="45"/>
      <c r="G52" s="45"/>
      <c r="H52" s="45"/>
      <c r="I52" s="45"/>
      <c r="J52" s="61"/>
    </row>
    <row r="53" spans="1:10">
      <c r="A53" s="45"/>
      <c r="B53" s="45"/>
      <c r="C53" s="45"/>
      <c r="D53" s="45"/>
      <c r="E53" s="1" t="s">
        <v>170</v>
      </c>
      <c r="J53" s="45"/>
    </row>
    <row r="54" spans="1:10">
      <c r="A54" s="45"/>
      <c r="B54" s="45"/>
      <c r="C54" s="45"/>
      <c r="D54" s="45"/>
      <c r="E54" s="3" t="s">
        <v>171</v>
      </c>
      <c r="J54" s="45"/>
    </row>
  </sheetData>
  <sheetProtection password="CE82" sheet="1" objects="1" scenarios="1"/>
  <mergeCells count="2">
    <mergeCell ref="B7:B8"/>
    <mergeCell ref="J14:J15"/>
  </mergeCells>
  <pageMargins left="0.11811023622047245" right="0.11811023622047245" top="0.39370078740157483" bottom="0.39370078740157483" header="0.31496062992125984" footer="0.31496062992125984"/>
  <pageSetup paperSize="9" scale="95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P5</vt:lpstr>
      <vt:lpstr>DU-A</vt:lpstr>
      <vt:lpstr>DU-B</vt:lpstr>
      <vt:lpstr>DD</vt:lpstr>
      <vt:lpstr>DJ</vt:lpstr>
      <vt:lpstr>JU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Start</dc:creator>
  <cp:lastModifiedBy>Start</cp:lastModifiedBy>
  <cp:lastPrinted>2015-05-30T14:31:16Z</cp:lastPrinted>
  <dcterms:created xsi:type="dcterms:W3CDTF">2015-05-29T13:10:35Z</dcterms:created>
  <dcterms:modified xsi:type="dcterms:W3CDTF">2015-05-30T15:31:05Z</dcterms:modified>
</cp:coreProperties>
</file>